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20" windowWidth="19320" windowHeight="125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Q44" i="1"/>
  <c r="K44"/>
</calcChain>
</file>

<file path=xl/sharedStrings.xml><?xml version="1.0" encoding="utf-8"?>
<sst xmlns="http://schemas.openxmlformats.org/spreadsheetml/2006/main" count="40" uniqueCount="33">
  <si>
    <t>CH No.</t>
  </si>
  <si>
    <t>Without LOAD</t>
  </si>
  <si>
    <t>With LOAD</t>
  </si>
  <si>
    <t>High Frequency                   ( 1 MHz, 50 % Duty Cycle)  Each Clock is phase shifted by 100nS compared to earlier Clock)                              Load Capacitor = 330 pF</t>
  </si>
  <si>
    <t>Low Frequency                     (10 KHz, 50 % Duty Cycle)       Each Clock is phase shifted by 10 uS compared to earlier Clock)                                       Load Capacitor = 47 nF</t>
  </si>
  <si>
    <t>`</t>
  </si>
  <si>
    <t>Measured at +15 V Power Supply Terminal.                             Current (mA)</t>
  </si>
  <si>
    <t xml:space="preserve">All Clocks Disconnected </t>
  </si>
  <si>
    <t>---</t>
  </si>
  <si>
    <t>322 mA</t>
  </si>
  <si>
    <t>2.   FPGA is generating 15 free running Clocks for testing. Frequency of 8 clock is 1 MHz and remaining 7 clock is 10 KHz.  No two clocks are switching simultaneously.</t>
  </si>
  <si>
    <r>
      <rPr>
        <sz val="16"/>
        <color theme="1"/>
        <rFont val="Calibri"/>
        <family val="2"/>
        <scheme val="minor"/>
      </rPr>
      <t xml:space="preserve">3.  For measuring current under Quiescent conditions, FPGA Clock Output was disconnected from Mux (Analog Switch) by removing series resistors between FPGA Output Clock and Mux.                                  </t>
    </r>
    <r>
      <rPr>
        <sz val="11"/>
        <color theme="1"/>
        <rFont val="Calibri"/>
        <family val="2"/>
        <scheme val="minor"/>
      </rPr>
      <t xml:space="preserve">  </t>
    </r>
  </si>
  <si>
    <t xml:space="preserve">4. Each reading was taken after Assembling these resistors one by one. In each case first current without Capacitive load was measured and later Capacitor was added . </t>
  </si>
  <si>
    <t>5. Current is measured at power supply output. Both +ve and -ve Supply currents values are approximately same.</t>
  </si>
  <si>
    <t>Notes :</t>
  </si>
  <si>
    <t xml:space="preserve">Wilthout Capactive Load </t>
  </si>
  <si>
    <t>Supply Voltage</t>
  </si>
  <si>
    <t xml:space="preserve"> + 5.5 V</t>
  </si>
  <si>
    <t xml:space="preserve"> - 5.5 V</t>
  </si>
  <si>
    <t xml:space="preserve"> + 5V</t>
  </si>
  <si>
    <t xml:space="preserve"> - 15V</t>
  </si>
  <si>
    <t xml:space="preserve"> + 15 V</t>
  </si>
  <si>
    <t>Current (mA)</t>
  </si>
  <si>
    <t>Power (W)</t>
  </si>
  <si>
    <t xml:space="preserve">Current (mA) </t>
  </si>
  <si>
    <t>Power  (W)</t>
  </si>
  <si>
    <r>
      <t xml:space="preserve">1. +15 V/ -15 V Rail current do match within 15 %.. </t>
    </r>
    <r>
      <rPr>
        <b/>
        <sz val="16"/>
        <color theme="1"/>
        <rFont val="Calibri"/>
        <family val="2"/>
        <scheme val="minor"/>
      </rPr>
      <t>Total current through GND can be approximated to be double.                                                                                                                  e.g. Quiescent i.e. clocks disconnected, GND current is 326 * 2 ~ 650 mA or little less.</t>
    </r>
  </si>
  <si>
    <t xml:space="preserve"> </t>
  </si>
  <si>
    <r>
      <t>Overall Measured Current and Power consumption of</t>
    </r>
    <r>
      <rPr>
        <b/>
        <i/>
        <sz val="16"/>
        <color theme="1"/>
        <rFont val="Calibri"/>
        <family val="2"/>
        <scheme val="minor"/>
      </rPr>
      <t xml:space="preserve"> Clock Driver Card</t>
    </r>
    <r>
      <rPr>
        <b/>
        <sz val="16"/>
        <color theme="1"/>
        <rFont val="Calibri"/>
        <family val="2"/>
        <scheme val="minor"/>
      </rPr>
      <t xml:space="preserve"> while Test Clocks running.                                                                                                                                                      5V current will increase quite a bit after FPGA runs real code and all inteface are active.</t>
    </r>
  </si>
  <si>
    <t xml:space="preserve">Current and Power Measurement for Clock Driver Card </t>
  </si>
  <si>
    <t>Power: Clock Driver Card</t>
  </si>
  <si>
    <t xml:space="preserve">Power : Clock Driver Card </t>
  </si>
  <si>
    <t>All 15 Capacitive Load Connected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</si>
</sst>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/>
    <xf numFmtId="0" fontId="1" fillId="0" borderId="0" xfId="0" applyFont="1"/>
    <xf numFmtId="0" fontId="6" fillId="2" borderId="1" xfId="0" applyFont="1" applyFill="1" applyBorder="1"/>
    <xf numFmtId="0" fontId="5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6" fillId="2" borderId="1" xfId="0" quotePrefix="1" applyFont="1" applyFill="1" applyBorder="1" applyAlignment="1">
      <alignment horizontal="center"/>
    </xf>
    <xf numFmtId="0" fontId="6" fillId="2" borderId="6" xfId="0" quotePrefix="1" applyFont="1" applyFill="1" applyBorder="1" applyAlignment="1">
      <alignment horizontal="center" vertical="center"/>
    </xf>
    <xf numFmtId="0" fontId="3" fillId="0" borderId="7" xfId="0" applyFont="1" applyBorder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10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horizontal="left" vertical="center" wrapText="1" indent="1"/>
    </xf>
    <xf numFmtId="0" fontId="4" fillId="0" borderId="19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2" fontId="4" fillId="0" borderId="16" xfId="0" applyNumberFormat="1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left" vertical="center" wrapText="1" indent="1"/>
    </xf>
    <xf numFmtId="2" fontId="4" fillId="0" borderId="17" xfId="0" applyNumberFormat="1" applyFont="1" applyBorder="1" applyAlignment="1">
      <alignment horizontal="left" vertical="center" wrapText="1" indent="1"/>
    </xf>
    <xf numFmtId="0" fontId="7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top" wrapText="1" indent="1"/>
    </xf>
    <xf numFmtId="0" fontId="0" fillId="0" borderId="8" xfId="0" applyBorder="1" applyAlignment="1">
      <alignment horizontal="left" vertical="top" wrapText="1" indent="1"/>
    </xf>
    <xf numFmtId="0" fontId="0" fillId="0" borderId="9" xfId="0" applyBorder="1" applyAlignment="1">
      <alignment horizontal="left" vertical="top" wrapText="1" indent="1"/>
    </xf>
    <xf numFmtId="0" fontId="0" fillId="0" borderId="12" xfId="0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0" fillId="0" borderId="13" xfId="0" applyBorder="1" applyAlignment="1">
      <alignment horizontal="left" vertical="top" wrapText="1" indent="1"/>
    </xf>
    <xf numFmtId="0" fontId="0" fillId="0" borderId="14" xfId="0" applyBorder="1" applyAlignment="1">
      <alignment horizontal="left" vertical="top" wrapText="1" indent="1"/>
    </xf>
    <xf numFmtId="0" fontId="0" fillId="0" borderId="3" xfId="0" applyBorder="1" applyAlignment="1">
      <alignment horizontal="left" vertical="top" wrapText="1" indent="1"/>
    </xf>
    <xf numFmtId="0" fontId="0" fillId="0" borderId="15" xfId="0" applyBorder="1" applyAlignment="1">
      <alignment horizontal="left" vertical="top" wrapText="1" indent="1"/>
    </xf>
    <xf numFmtId="0" fontId="4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29" xfId="0" quotePrefix="1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25" xfId="0" applyFont="1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12" fillId="3" borderId="25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3" fillId="3" borderId="25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>
        <c:manualLayout>
          <c:xMode val="edge"/>
          <c:yMode val="edge"/>
          <c:x val="0.39250654177569666"/>
          <c:y val="1.310401197727331E-2"/>
        </c:manualLayout>
      </c:layout>
    </c:title>
    <c:plotArea>
      <c:layout/>
      <c:scatterChart>
        <c:scatterStyle val="lineMarker"/>
        <c:ser>
          <c:idx val="0"/>
          <c:order val="0"/>
          <c:tx>
            <c:strRef>
              <c:f>Sheet1!$D$8</c:f>
              <c:strCache>
                <c:ptCount val="1"/>
                <c:pt idx="0">
                  <c:v>Without LOAD</c:v>
                </c:pt>
              </c:strCache>
            </c:strRef>
          </c:tx>
          <c:xVal>
            <c:numRef>
              <c:f>Sheet1!$C$10:$C$24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Sheet1!$D$10:$D$24</c:f>
              <c:numCache>
                <c:formatCode>General</c:formatCode>
                <c:ptCount val="15"/>
                <c:pt idx="0">
                  <c:v>326</c:v>
                </c:pt>
                <c:pt idx="1">
                  <c:v>335</c:v>
                </c:pt>
                <c:pt idx="2">
                  <c:v>343</c:v>
                </c:pt>
                <c:pt idx="3">
                  <c:v>350</c:v>
                </c:pt>
                <c:pt idx="4">
                  <c:v>357</c:v>
                </c:pt>
                <c:pt idx="5">
                  <c:v>365</c:v>
                </c:pt>
                <c:pt idx="6">
                  <c:v>375</c:v>
                </c:pt>
                <c:pt idx="7">
                  <c:v>380</c:v>
                </c:pt>
                <c:pt idx="8">
                  <c:v>386</c:v>
                </c:pt>
                <c:pt idx="9">
                  <c:v>395</c:v>
                </c:pt>
                <c:pt idx="10">
                  <c:v>403</c:v>
                </c:pt>
                <c:pt idx="11">
                  <c:v>411</c:v>
                </c:pt>
                <c:pt idx="12">
                  <c:v>420</c:v>
                </c:pt>
                <c:pt idx="13">
                  <c:v>428</c:v>
                </c:pt>
                <c:pt idx="14">
                  <c:v>436</c:v>
                </c:pt>
              </c:numCache>
            </c:numRef>
          </c:yVal>
        </c:ser>
        <c:axId val="38993920"/>
        <c:axId val="38995456"/>
      </c:scatterChart>
      <c:valAx>
        <c:axId val="38993920"/>
        <c:scaling>
          <c:orientation val="minMax"/>
        </c:scaling>
        <c:axPos val="b"/>
        <c:numFmt formatCode="General" sourceLinked="1"/>
        <c:tickLblPos val="nextTo"/>
        <c:crossAx val="38995456"/>
        <c:crosses val="autoZero"/>
        <c:crossBetween val="midCat"/>
      </c:valAx>
      <c:valAx>
        <c:axId val="38995456"/>
        <c:scaling>
          <c:orientation val="minMax"/>
          <c:max val="500"/>
          <c:min val="250"/>
        </c:scaling>
        <c:axPos val="l"/>
        <c:majorGridlines/>
        <c:numFmt formatCode="General" sourceLinked="1"/>
        <c:tickLblPos val="nextTo"/>
        <c:crossAx val="38993920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Sheet1!$E$8</c:f>
              <c:strCache>
                <c:ptCount val="1"/>
                <c:pt idx="0">
                  <c:v>With LOAD</c:v>
                </c:pt>
              </c:strCache>
            </c:strRef>
          </c:tx>
          <c:xVal>
            <c:numRef>
              <c:f>Sheet1!$C$10:$C$24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Sheet1!$E$10:$E$24</c:f>
              <c:numCache>
                <c:formatCode>General</c:formatCode>
                <c:ptCount val="15"/>
                <c:pt idx="0">
                  <c:v>330</c:v>
                </c:pt>
                <c:pt idx="1">
                  <c:v>338</c:v>
                </c:pt>
                <c:pt idx="2">
                  <c:v>347</c:v>
                </c:pt>
                <c:pt idx="3">
                  <c:v>354</c:v>
                </c:pt>
                <c:pt idx="4">
                  <c:v>361</c:v>
                </c:pt>
                <c:pt idx="5">
                  <c:v>369</c:v>
                </c:pt>
                <c:pt idx="6">
                  <c:v>376</c:v>
                </c:pt>
                <c:pt idx="7">
                  <c:v>384</c:v>
                </c:pt>
                <c:pt idx="8">
                  <c:v>393</c:v>
                </c:pt>
                <c:pt idx="9">
                  <c:v>401</c:v>
                </c:pt>
                <c:pt idx="10">
                  <c:v>409</c:v>
                </c:pt>
                <c:pt idx="11">
                  <c:v>417</c:v>
                </c:pt>
                <c:pt idx="12">
                  <c:v>426</c:v>
                </c:pt>
                <c:pt idx="13">
                  <c:v>434</c:v>
                </c:pt>
                <c:pt idx="14">
                  <c:v>442</c:v>
                </c:pt>
              </c:numCache>
            </c:numRef>
          </c:yVal>
        </c:ser>
        <c:axId val="39073280"/>
        <c:axId val="39076608"/>
      </c:scatterChart>
      <c:valAx>
        <c:axId val="39073280"/>
        <c:scaling>
          <c:orientation val="minMax"/>
        </c:scaling>
        <c:axPos val="b"/>
        <c:numFmt formatCode="General" sourceLinked="1"/>
        <c:tickLblPos val="nextTo"/>
        <c:crossAx val="39076608"/>
        <c:crosses val="autoZero"/>
        <c:crossBetween val="midCat"/>
      </c:valAx>
      <c:valAx>
        <c:axId val="39076608"/>
        <c:scaling>
          <c:orientation val="minMax"/>
          <c:min val="250"/>
        </c:scaling>
        <c:axPos val="l"/>
        <c:majorGridlines/>
        <c:numFmt formatCode="General" sourceLinked="1"/>
        <c:tickLblPos val="nextTo"/>
        <c:crossAx val="39073280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25</xdr:row>
      <xdr:rowOff>171449</xdr:rowOff>
    </xdr:from>
    <xdr:to>
      <xdr:col>4</xdr:col>
      <xdr:colOff>1314450</xdr:colOff>
      <xdr:row>39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161926</xdr:colOff>
      <xdr:row>40</xdr:row>
      <xdr:rowOff>19050</xdr:rowOff>
    </xdr:from>
    <xdr:to>
      <xdr:col>4</xdr:col>
      <xdr:colOff>1247776</xdr:colOff>
      <xdr:row>54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topLeftCell="D1" workbookViewId="0">
      <selection activeCell="L48" sqref="L48"/>
    </sheetView>
  </sheetViews>
  <sheetFormatPr defaultRowHeight="15"/>
  <cols>
    <col min="1" max="1" width="9.140625" style="1"/>
    <col min="2" max="2" width="28.85546875" style="1" customWidth="1"/>
    <col min="3" max="3" width="12.5703125" bestFit="1" customWidth="1"/>
    <col min="4" max="4" width="24.85546875" bestFit="1" customWidth="1"/>
    <col min="5" max="5" width="23" customWidth="1"/>
    <col min="7" max="7" width="7.28515625" customWidth="1"/>
    <col min="18" max="18" width="18.42578125" customWidth="1"/>
  </cols>
  <sheetData>
    <row r="1" spans="2:18" s="1" customFormat="1"/>
    <row r="2" spans="2:18" s="1" customFormat="1">
      <c r="B2" s="10" t="s">
        <v>29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2:18" s="1" customForma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2:18" s="1" customForma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2:18" s="1" customFormat="1" ht="4.5" customHeight="1" thickBot="1"/>
    <row r="6" spans="2:18" s="1" customFormat="1" ht="14.25" hidden="1" customHeight="1"/>
    <row r="7" spans="2:18" s="1" customFormat="1" ht="79.5" customHeight="1" thickBot="1">
      <c r="C7" s="34" t="s">
        <v>0</v>
      </c>
      <c r="D7" s="32" t="s">
        <v>6</v>
      </c>
      <c r="E7" s="33"/>
      <c r="H7" s="37" t="s">
        <v>14</v>
      </c>
      <c r="I7" s="38"/>
      <c r="J7" s="38"/>
      <c r="K7" s="38"/>
      <c r="L7" s="38"/>
      <c r="M7" s="38"/>
      <c r="N7" s="38"/>
      <c r="O7" s="38"/>
      <c r="P7" s="38"/>
      <c r="Q7" s="38"/>
      <c r="R7" s="39"/>
    </row>
    <row r="8" spans="2:18" ht="27" customHeight="1" thickBot="1">
      <c r="B8" s="1" t="s">
        <v>5</v>
      </c>
      <c r="C8" s="34"/>
      <c r="D8" s="3" t="s">
        <v>1</v>
      </c>
      <c r="E8" s="3" t="s">
        <v>2</v>
      </c>
      <c r="F8" s="2"/>
      <c r="G8" s="9"/>
      <c r="H8" s="40" t="s">
        <v>26</v>
      </c>
      <c r="I8" s="41"/>
      <c r="J8" s="41"/>
      <c r="K8" s="41"/>
      <c r="L8" s="41"/>
      <c r="M8" s="41"/>
      <c r="N8" s="41"/>
      <c r="O8" s="41"/>
      <c r="P8" s="41"/>
      <c r="Q8" s="41"/>
      <c r="R8" s="42"/>
    </row>
    <row r="9" spans="2:18" s="1" customFormat="1" ht="27" customHeight="1" thickBot="1">
      <c r="B9" s="8" t="s">
        <v>7</v>
      </c>
      <c r="C9" s="7" t="s">
        <v>8</v>
      </c>
      <c r="D9" s="5" t="s">
        <v>9</v>
      </c>
      <c r="E9" s="6" t="s">
        <v>8</v>
      </c>
      <c r="F9" s="2"/>
      <c r="H9" s="43"/>
      <c r="I9" s="44"/>
      <c r="J9" s="44"/>
      <c r="K9" s="44"/>
      <c r="L9" s="44"/>
      <c r="M9" s="44"/>
      <c r="N9" s="44"/>
      <c r="O9" s="44"/>
      <c r="P9" s="44"/>
      <c r="Q9" s="44"/>
      <c r="R9" s="45"/>
    </row>
    <row r="10" spans="2:18" ht="23.25" customHeight="1">
      <c r="B10" s="35" t="s">
        <v>3</v>
      </c>
      <c r="C10" s="4">
        <v>1</v>
      </c>
      <c r="D10" s="4">
        <v>326</v>
      </c>
      <c r="E10" s="4">
        <v>330</v>
      </c>
      <c r="H10" s="46"/>
      <c r="I10" s="47"/>
      <c r="J10" s="47"/>
      <c r="K10" s="47"/>
      <c r="L10" s="47"/>
      <c r="M10" s="47"/>
      <c r="N10" s="47"/>
      <c r="O10" s="47"/>
      <c r="P10" s="47"/>
      <c r="Q10" s="47"/>
      <c r="R10" s="48"/>
    </row>
    <row r="11" spans="2:18" ht="23.25">
      <c r="B11" s="36"/>
      <c r="C11" s="4">
        <v>2</v>
      </c>
      <c r="D11" s="4">
        <v>335</v>
      </c>
      <c r="E11" s="4">
        <v>338</v>
      </c>
      <c r="H11" s="20" t="s">
        <v>10</v>
      </c>
      <c r="I11" s="12"/>
      <c r="J11" s="12"/>
      <c r="K11" s="12"/>
      <c r="L11" s="12"/>
      <c r="M11" s="12"/>
      <c r="N11" s="12"/>
      <c r="O11" s="12"/>
      <c r="P11" s="12"/>
      <c r="Q11" s="12"/>
      <c r="R11" s="13"/>
    </row>
    <row r="12" spans="2:18" ht="23.25">
      <c r="B12" s="36"/>
      <c r="C12" s="4">
        <v>3</v>
      </c>
      <c r="D12" s="4">
        <v>343</v>
      </c>
      <c r="E12" s="4">
        <v>347</v>
      </c>
      <c r="H12" s="14"/>
      <c r="I12" s="15"/>
      <c r="J12" s="15"/>
      <c r="K12" s="15"/>
      <c r="L12" s="15"/>
      <c r="M12" s="15"/>
      <c r="N12" s="15"/>
      <c r="O12" s="15"/>
      <c r="P12" s="15"/>
      <c r="Q12" s="15"/>
      <c r="R12" s="16"/>
    </row>
    <row r="13" spans="2:18" ht="23.25">
      <c r="B13" s="36"/>
      <c r="C13" s="4">
        <v>4</v>
      </c>
      <c r="D13" s="4">
        <v>350</v>
      </c>
      <c r="E13" s="4">
        <v>354</v>
      </c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9"/>
    </row>
    <row r="14" spans="2:18" ht="23.25">
      <c r="B14" s="36"/>
      <c r="C14" s="4">
        <v>5</v>
      </c>
      <c r="D14" s="4">
        <v>357</v>
      </c>
      <c r="E14" s="4">
        <v>361</v>
      </c>
      <c r="H14" s="29"/>
      <c r="I14" s="30"/>
      <c r="J14" s="30"/>
      <c r="K14" s="30"/>
      <c r="L14" s="30"/>
      <c r="M14" s="30"/>
      <c r="N14" s="30"/>
      <c r="O14" s="30"/>
      <c r="P14" s="30"/>
      <c r="Q14" s="30"/>
      <c r="R14" s="31"/>
    </row>
    <row r="15" spans="2:18" ht="23.25">
      <c r="B15" s="36"/>
      <c r="C15" s="4">
        <v>6</v>
      </c>
      <c r="D15" s="4">
        <v>365</v>
      </c>
      <c r="E15" s="4">
        <v>369</v>
      </c>
      <c r="H15" s="11" t="s">
        <v>11</v>
      </c>
      <c r="I15" s="12"/>
      <c r="J15" s="12"/>
      <c r="K15" s="12"/>
      <c r="L15" s="12"/>
      <c r="M15" s="12"/>
      <c r="N15" s="12"/>
      <c r="O15" s="12"/>
      <c r="P15" s="12"/>
      <c r="Q15" s="12"/>
      <c r="R15" s="13"/>
    </row>
    <row r="16" spans="2:18" ht="23.25">
      <c r="B16" s="36"/>
      <c r="C16" s="4">
        <v>7</v>
      </c>
      <c r="D16" s="4">
        <v>375</v>
      </c>
      <c r="E16" s="4">
        <v>376</v>
      </c>
      <c r="H16" s="14"/>
      <c r="I16" s="15"/>
      <c r="J16" s="15"/>
      <c r="K16" s="15"/>
      <c r="L16" s="15"/>
      <c r="M16" s="15"/>
      <c r="N16" s="15"/>
      <c r="O16" s="15"/>
      <c r="P16" s="15"/>
      <c r="Q16" s="15"/>
      <c r="R16" s="16"/>
    </row>
    <row r="17" spans="2:18" ht="23.25">
      <c r="B17" s="36"/>
      <c r="C17" s="4">
        <v>8</v>
      </c>
      <c r="D17" s="4">
        <v>380</v>
      </c>
      <c r="E17" s="4">
        <v>384</v>
      </c>
      <c r="H17" s="17"/>
      <c r="I17" s="18"/>
      <c r="J17" s="18"/>
      <c r="K17" s="18"/>
      <c r="L17" s="18"/>
      <c r="M17" s="18"/>
      <c r="N17" s="18"/>
      <c r="O17" s="18"/>
      <c r="P17" s="18"/>
      <c r="Q17" s="18"/>
      <c r="R17" s="19"/>
    </row>
    <row r="18" spans="2:18" ht="23.25">
      <c r="B18" s="36" t="s">
        <v>4</v>
      </c>
      <c r="C18" s="4">
        <v>9</v>
      </c>
      <c r="D18" s="4">
        <v>386</v>
      </c>
      <c r="E18" s="4">
        <v>393</v>
      </c>
      <c r="H18" s="29"/>
      <c r="I18" s="30"/>
      <c r="J18" s="30"/>
      <c r="K18" s="30"/>
      <c r="L18" s="30"/>
      <c r="M18" s="30"/>
      <c r="N18" s="30"/>
      <c r="O18" s="30"/>
      <c r="P18" s="30"/>
      <c r="Q18" s="30"/>
      <c r="R18" s="31"/>
    </row>
    <row r="19" spans="2:18" ht="23.25">
      <c r="B19" s="36"/>
      <c r="C19" s="4">
        <v>10</v>
      </c>
      <c r="D19" s="4">
        <v>395</v>
      </c>
      <c r="E19" s="4">
        <v>401</v>
      </c>
      <c r="H19" s="20" t="s">
        <v>12</v>
      </c>
      <c r="I19" s="12"/>
      <c r="J19" s="12"/>
      <c r="K19" s="12"/>
      <c r="L19" s="12"/>
      <c r="M19" s="12"/>
      <c r="N19" s="12"/>
      <c r="O19" s="12"/>
      <c r="P19" s="12"/>
      <c r="Q19" s="12"/>
      <c r="R19" s="13"/>
    </row>
    <row r="20" spans="2:18" ht="23.25">
      <c r="B20" s="36"/>
      <c r="C20" s="4">
        <v>11</v>
      </c>
      <c r="D20" s="4">
        <v>403</v>
      </c>
      <c r="E20" s="4">
        <v>409</v>
      </c>
      <c r="H20" s="14"/>
      <c r="I20" s="15"/>
      <c r="J20" s="15"/>
      <c r="K20" s="15"/>
      <c r="L20" s="15"/>
      <c r="M20" s="15"/>
      <c r="N20" s="15"/>
      <c r="O20" s="15"/>
      <c r="P20" s="15"/>
      <c r="Q20" s="15"/>
      <c r="R20" s="16"/>
    </row>
    <row r="21" spans="2:18" ht="23.25">
      <c r="B21" s="36"/>
      <c r="C21" s="4">
        <v>12</v>
      </c>
      <c r="D21" s="4">
        <v>411</v>
      </c>
      <c r="E21" s="4">
        <v>417</v>
      </c>
      <c r="H21" s="17"/>
      <c r="I21" s="18"/>
      <c r="J21" s="18"/>
      <c r="K21" s="18"/>
      <c r="L21" s="18"/>
      <c r="M21" s="18"/>
      <c r="N21" s="18"/>
      <c r="O21" s="18"/>
      <c r="P21" s="18"/>
      <c r="Q21" s="18"/>
      <c r="R21" s="19"/>
    </row>
    <row r="22" spans="2:18" ht="23.25">
      <c r="B22" s="36"/>
      <c r="C22" s="4">
        <v>13</v>
      </c>
      <c r="D22" s="4">
        <v>420</v>
      </c>
      <c r="E22" s="4">
        <v>426</v>
      </c>
      <c r="H22" s="29"/>
      <c r="I22" s="30"/>
      <c r="J22" s="30"/>
      <c r="K22" s="30"/>
      <c r="L22" s="30"/>
      <c r="M22" s="30"/>
      <c r="N22" s="30"/>
      <c r="O22" s="30"/>
      <c r="P22" s="30"/>
      <c r="Q22" s="30"/>
      <c r="R22" s="31"/>
    </row>
    <row r="23" spans="2:18" ht="23.25">
      <c r="B23" s="36"/>
      <c r="C23" s="4">
        <v>14</v>
      </c>
      <c r="D23" s="4">
        <v>428</v>
      </c>
      <c r="E23" s="4">
        <v>434</v>
      </c>
      <c r="H23" s="20" t="s">
        <v>13</v>
      </c>
      <c r="I23" s="21"/>
      <c r="J23" s="21"/>
      <c r="K23" s="21"/>
      <c r="L23" s="21"/>
      <c r="M23" s="21"/>
      <c r="N23" s="21"/>
      <c r="O23" s="21"/>
      <c r="P23" s="21"/>
      <c r="Q23" s="21"/>
      <c r="R23" s="22"/>
    </row>
    <row r="24" spans="2:18" ht="23.25">
      <c r="B24" s="36"/>
      <c r="C24" s="4">
        <v>15</v>
      </c>
      <c r="D24" s="4">
        <v>436</v>
      </c>
      <c r="E24" s="4">
        <v>442</v>
      </c>
      <c r="H24" s="23"/>
      <c r="I24" s="24"/>
      <c r="J24" s="24"/>
      <c r="K24" s="24"/>
      <c r="L24" s="24"/>
      <c r="M24" s="24"/>
      <c r="N24" s="24"/>
      <c r="O24" s="24"/>
      <c r="P24" s="24"/>
      <c r="Q24" s="24"/>
      <c r="R24" s="25"/>
    </row>
    <row r="25" spans="2:18" ht="15.75" thickBot="1">
      <c r="H25" s="26"/>
      <c r="I25" s="27"/>
      <c r="J25" s="27"/>
      <c r="K25" s="27"/>
      <c r="L25" s="27"/>
      <c r="M25" s="27"/>
      <c r="N25" s="27"/>
      <c r="O25" s="27"/>
      <c r="P25" s="27"/>
      <c r="Q25" s="27"/>
      <c r="R25" s="28"/>
    </row>
    <row r="27" spans="2:18" ht="12" customHeight="1"/>
    <row r="28" spans="2:18" ht="15" customHeight="1"/>
    <row r="29" spans="2:18" ht="15.75" thickBot="1"/>
    <row r="30" spans="2:18" ht="34.5" customHeight="1">
      <c r="F30" s="67"/>
      <c r="G30" s="68" t="s">
        <v>28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0"/>
    </row>
    <row r="31" spans="2:18">
      <c r="G31" s="71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3"/>
    </row>
    <row r="32" spans="2:18">
      <c r="G32" s="71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3"/>
    </row>
    <row r="33" spans="7:18" ht="15.75" thickBot="1">
      <c r="G33" s="65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6"/>
    </row>
    <row r="34" spans="7:18" ht="15" customHeight="1">
      <c r="G34" s="74" t="s">
        <v>32</v>
      </c>
      <c r="H34" s="75"/>
      <c r="I34" s="75"/>
      <c r="J34" s="75"/>
      <c r="K34" s="75"/>
      <c r="L34" s="76"/>
      <c r="M34" s="74" t="s">
        <v>15</v>
      </c>
      <c r="N34" s="75"/>
      <c r="O34" s="75"/>
      <c r="P34" s="75"/>
      <c r="Q34" s="75"/>
      <c r="R34" s="76"/>
    </row>
    <row r="35" spans="7:18" ht="15.75" thickBot="1">
      <c r="G35" s="77"/>
      <c r="H35" s="78"/>
      <c r="I35" s="78"/>
      <c r="J35" s="78"/>
      <c r="K35" s="78"/>
      <c r="L35" s="79"/>
      <c r="M35" s="77"/>
      <c r="N35" s="78"/>
      <c r="O35" s="78"/>
      <c r="P35" s="78"/>
      <c r="Q35" s="78"/>
      <c r="R35" s="79"/>
    </row>
    <row r="36" spans="7:18" ht="15" customHeight="1">
      <c r="G36" s="80" t="s">
        <v>16</v>
      </c>
      <c r="H36" s="81"/>
      <c r="I36" s="80" t="s">
        <v>22</v>
      </c>
      <c r="J36" s="82"/>
      <c r="K36" s="80" t="s">
        <v>23</v>
      </c>
      <c r="L36" s="81"/>
      <c r="M36" s="80" t="s">
        <v>16</v>
      </c>
      <c r="N36" s="81"/>
      <c r="O36" s="80" t="s">
        <v>24</v>
      </c>
      <c r="P36" s="82"/>
      <c r="Q36" s="80" t="s">
        <v>25</v>
      </c>
      <c r="R36" s="81"/>
    </row>
    <row r="37" spans="7:18" ht="15.75" customHeight="1" thickBot="1">
      <c r="G37" s="83"/>
      <c r="H37" s="84"/>
      <c r="I37" s="83"/>
      <c r="J37" s="85"/>
      <c r="K37" s="83"/>
      <c r="L37" s="84"/>
      <c r="M37" s="83"/>
      <c r="N37" s="84"/>
      <c r="O37" s="83"/>
      <c r="P37" s="85"/>
      <c r="Q37" s="83"/>
      <c r="R37" s="84"/>
    </row>
    <row r="38" spans="7:18" ht="28.5" customHeight="1">
      <c r="G38" s="53"/>
      <c r="H38" s="54"/>
      <c r="I38" s="55"/>
      <c r="J38" s="55"/>
      <c r="K38" s="55"/>
      <c r="L38" s="55"/>
      <c r="M38" s="55"/>
      <c r="N38" s="55"/>
      <c r="O38" s="55"/>
      <c r="P38" s="55"/>
      <c r="Q38" s="55"/>
      <c r="R38" s="56"/>
    </row>
    <row r="39" spans="7:18" ht="30.75" customHeight="1">
      <c r="G39" s="57" t="s">
        <v>21</v>
      </c>
      <c r="H39" s="50"/>
      <c r="I39" s="50">
        <v>440</v>
      </c>
      <c r="J39" s="50"/>
      <c r="K39" s="51">
        <v>6.6</v>
      </c>
      <c r="L39" s="51"/>
      <c r="M39" s="49" t="s">
        <v>21</v>
      </c>
      <c r="N39" s="50"/>
      <c r="O39" s="50">
        <v>375</v>
      </c>
      <c r="P39" s="50"/>
      <c r="Q39" s="51">
        <v>5.6</v>
      </c>
      <c r="R39" s="58"/>
    </row>
    <row r="40" spans="7:18" ht="29.25" customHeight="1">
      <c r="G40" s="57" t="s">
        <v>20</v>
      </c>
      <c r="H40" s="50"/>
      <c r="I40" s="50">
        <v>450</v>
      </c>
      <c r="J40" s="50"/>
      <c r="K40" s="51">
        <v>6.8</v>
      </c>
      <c r="L40" s="51"/>
      <c r="M40" s="49" t="s">
        <v>20</v>
      </c>
      <c r="N40" s="50"/>
      <c r="O40" s="50">
        <v>385</v>
      </c>
      <c r="P40" s="50"/>
      <c r="Q40" s="51">
        <v>5.8</v>
      </c>
      <c r="R40" s="58"/>
    </row>
    <row r="41" spans="7:18" ht="25.5" customHeight="1">
      <c r="G41" s="57" t="s">
        <v>19</v>
      </c>
      <c r="H41" s="49"/>
      <c r="I41" s="50">
        <v>377</v>
      </c>
      <c r="J41" s="50"/>
      <c r="K41" s="51">
        <v>1.9</v>
      </c>
      <c r="L41" s="51"/>
      <c r="M41" s="49" t="s">
        <v>19</v>
      </c>
      <c r="N41" s="49"/>
      <c r="O41" s="50">
        <v>377</v>
      </c>
      <c r="P41" s="50"/>
      <c r="Q41" s="51">
        <v>1.9</v>
      </c>
      <c r="R41" s="58"/>
    </row>
    <row r="42" spans="7:18" ht="33" customHeight="1">
      <c r="G42" s="57" t="s">
        <v>17</v>
      </c>
      <c r="H42" s="49"/>
      <c r="I42" s="50">
        <v>348</v>
      </c>
      <c r="J42" s="50"/>
      <c r="K42" s="51">
        <v>2</v>
      </c>
      <c r="L42" s="51"/>
      <c r="M42" s="49" t="s">
        <v>17</v>
      </c>
      <c r="N42" s="49"/>
      <c r="O42" s="50">
        <v>343</v>
      </c>
      <c r="P42" s="50"/>
      <c r="Q42" s="51">
        <v>1.9</v>
      </c>
      <c r="R42" s="58"/>
    </row>
    <row r="43" spans="7:18" ht="36.75" customHeight="1">
      <c r="G43" s="57" t="s">
        <v>18</v>
      </c>
      <c r="H43" s="49"/>
      <c r="I43" s="50">
        <v>317</v>
      </c>
      <c r="J43" s="50"/>
      <c r="K43" s="51">
        <v>1.8</v>
      </c>
      <c r="L43" s="51"/>
      <c r="M43" s="49" t="s">
        <v>18</v>
      </c>
      <c r="N43" s="49"/>
      <c r="O43" s="50">
        <v>313</v>
      </c>
      <c r="P43" s="50"/>
      <c r="Q43" s="51">
        <v>1.8</v>
      </c>
      <c r="R43" s="58"/>
    </row>
    <row r="44" spans="7:18" ht="15" customHeight="1">
      <c r="G44" s="59" t="s">
        <v>30</v>
      </c>
      <c r="H44" s="52"/>
      <c r="I44" s="52"/>
      <c r="J44" s="52"/>
      <c r="K44" s="52">
        <f>K39+K40+K41+K42+K43</f>
        <v>19.099999999999998</v>
      </c>
      <c r="L44" s="52"/>
      <c r="M44" s="52" t="s">
        <v>31</v>
      </c>
      <c r="N44" s="52"/>
      <c r="O44" s="52"/>
      <c r="P44" s="52"/>
      <c r="Q44" s="52">
        <f>Q39+Q40+Q41+Q42+Q43</f>
        <v>17</v>
      </c>
      <c r="R44" s="60"/>
    </row>
    <row r="45" spans="7:18" ht="15" customHeight="1" thickBot="1">
      <c r="G45" s="61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3"/>
    </row>
    <row r="52" spans="8:9">
      <c r="H52" s="1" t="s">
        <v>27</v>
      </c>
    </row>
    <row r="56" spans="8:9">
      <c r="I56" s="1"/>
    </row>
  </sheetData>
  <mergeCells count="63">
    <mergeCell ref="G44:J45"/>
    <mergeCell ref="M44:P45"/>
    <mergeCell ref="Q44:R45"/>
    <mergeCell ref="K44:L45"/>
    <mergeCell ref="Q43:R43"/>
    <mergeCell ref="I43:J43"/>
    <mergeCell ref="K43:L43"/>
    <mergeCell ref="M43:N43"/>
    <mergeCell ref="O43:P43"/>
    <mergeCell ref="G41:H41"/>
    <mergeCell ref="G42:H42"/>
    <mergeCell ref="G40:H40"/>
    <mergeCell ref="G39:H39"/>
    <mergeCell ref="G43:H43"/>
    <mergeCell ref="Q41:R41"/>
    <mergeCell ref="I42:J42"/>
    <mergeCell ref="K42:L42"/>
    <mergeCell ref="M42:N42"/>
    <mergeCell ref="O42:P42"/>
    <mergeCell ref="Q42:R42"/>
    <mergeCell ref="I41:J41"/>
    <mergeCell ref="K41:L41"/>
    <mergeCell ref="M41:N41"/>
    <mergeCell ref="O41:P41"/>
    <mergeCell ref="Q39:R39"/>
    <mergeCell ref="I40:J40"/>
    <mergeCell ref="K40:L40"/>
    <mergeCell ref="M40:N40"/>
    <mergeCell ref="O40:P40"/>
    <mergeCell ref="Q40:R40"/>
    <mergeCell ref="I39:J39"/>
    <mergeCell ref="K39:L39"/>
    <mergeCell ref="M39:N39"/>
    <mergeCell ref="O39:P39"/>
    <mergeCell ref="I38:J38"/>
    <mergeCell ref="K38:L38"/>
    <mergeCell ref="M38:N38"/>
    <mergeCell ref="O38:P38"/>
    <mergeCell ref="Q38:R38"/>
    <mergeCell ref="G34:L35"/>
    <mergeCell ref="M34:R35"/>
    <mergeCell ref="G36:H37"/>
    <mergeCell ref="I36:J37"/>
    <mergeCell ref="K36:L37"/>
    <mergeCell ref="M36:N37"/>
    <mergeCell ref="O36:P37"/>
    <mergeCell ref="Q36:R37"/>
    <mergeCell ref="G33:R33"/>
    <mergeCell ref="G30:R32"/>
    <mergeCell ref="B2:R4"/>
    <mergeCell ref="H15:R17"/>
    <mergeCell ref="H19:R21"/>
    <mergeCell ref="H23:R25"/>
    <mergeCell ref="H14:R14"/>
    <mergeCell ref="H18:R18"/>
    <mergeCell ref="H22:R22"/>
    <mergeCell ref="D7:E7"/>
    <mergeCell ref="C7:C8"/>
    <mergeCell ref="B10:B17"/>
    <mergeCell ref="B18:B24"/>
    <mergeCell ref="H11:R13"/>
    <mergeCell ref="H7:R7"/>
    <mergeCell ref="H8:R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</dc:creator>
  <cp:lastModifiedBy>IUCCA</cp:lastModifiedBy>
  <dcterms:created xsi:type="dcterms:W3CDTF">2013-05-30T09:19:24Z</dcterms:created>
  <dcterms:modified xsi:type="dcterms:W3CDTF">2013-06-05T07:00:58Z</dcterms:modified>
</cp:coreProperties>
</file>