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12135" firstSheet="2" activeTab="1"/>
  </bookViews>
  <sheets>
    <sheet name="Science Cases" sheetId="1" r:id="rId1"/>
    <sheet name="System Configs" sheetId="2" r:id="rId2"/>
    <sheet name="Dichroics" sheetId="3" r:id="rId3"/>
  </sheets>
  <definedNames/>
  <calcPr fullCalcOnLoad="1"/>
</workbook>
</file>

<file path=xl/sharedStrings.xml><?xml version="1.0" encoding="utf-8"?>
<sst xmlns="http://schemas.openxmlformats.org/spreadsheetml/2006/main" count="819" uniqueCount="222">
  <si>
    <t>#</t>
  </si>
  <si>
    <t>Rotator Mode</t>
  </si>
  <si>
    <t>Woofer</t>
  </si>
  <si>
    <t>Post Relay 1 Dichroic</t>
  </si>
  <si>
    <t>Tweeter</t>
  </si>
  <si>
    <t>LGS dichroic</t>
  </si>
  <si>
    <t>LOWFS</t>
  </si>
  <si>
    <t>LGS WFSs</t>
  </si>
  <si>
    <t>Projected LGS Asterism</t>
  </si>
  <si>
    <t>LGS Asterism Rotation</t>
  </si>
  <si>
    <t>NGS WFS Dichroic</t>
  </si>
  <si>
    <t>NGS WFS</t>
  </si>
  <si>
    <t>d-IFS</t>
  </si>
  <si>
    <t>Visible Imager</t>
  </si>
  <si>
    <t>NIR ADC</t>
  </si>
  <si>
    <t>NIR Camera</t>
  </si>
  <si>
    <t>OSIRIS</t>
  </si>
  <si>
    <t>Wide</t>
  </si>
  <si>
    <t>Interferometer</t>
  </si>
  <si>
    <t>OHANA</t>
  </si>
  <si>
    <t>Yes</t>
  </si>
  <si>
    <t>In</t>
  </si>
  <si>
    <t>LOWFS ADC</t>
  </si>
  <si>
    <t>Fixed field</t>
  </si>
  <si>
    <t>Narrow</t>
  </si>
  <si>
    <t>IR transmit / vis reflect</t>
  </si>
  <si>
    <t>Single object</t>
  </si>
  <si>
    <t>Flat</t>
  </si>
  <si>
    <t>Vis reflect</t>
  </si>
  <si>
    <t>Mirror</t>
  </si>
  <si>
    <t>Fixed pupil</t>
  </si>
  <si>
    <t>1 on-axis</t>
  </si>
  <si>
    <t>Yes, on-axis</t>
  </si>
  <si>
    <t>Yes for field</t>
  </si>
  <si>
    <t>No, fixed</t>
  </si>
  <si>
    <t>2a</t>
  </si>
  <si>
    <t>2b</t>
  </si>
  <si>
    <t>Science Field Diameter</t>
  </si>
  <si>
    <t>≤ 120"</t>
  </si>
  <si>
    <t>≤ 2"</t>
  </si>
  <si>
    <t>≤ 60"</t>
  </si>
  <si>
    <t>Dual object</t>
  </si>
  <si>
    <t>≤ 30"</t>
  </si>
  <si>
    <t>6a</t>
  </si>
  <si>
    <t>6b</t>
  </si>
  <si>
    <t xml:space="preserve"> </t>
  </si>
  <si>
    <t>z - K</t>
  </si>
  <si>
    <t>H - L</t>
  </si>
  <si>
    <t>K</t>
  </si>
  <si>
    <t>H</t>
  </si>
  <si>
    <t>z - J</t>
  </si>
  <si>
    <t>7a</t>
  </si>
  <si>
    <t>7b</t>
  </si>
  <si>
    <t>Interfer-ometer Fold</t>
  </si>
  <si>
    <t>Out</t>
  </si>
  <si>
    <t>J transmit / HK reflect</t>
  </si>
  <si>
    <t>Science λ</t>
  </si>
  <si>
    <t>Visible Camera</t>
  </si>
  <si>
    <t>0.7-1µm</t>
  </si>
  <si>
    <r>
      <t>Interferometry</t>
    </r>
    <r>
      <rPr>
        <sz val="10"/>
        <rFont val="Arial"/>
        <family val="0"/>
      </rPr>
      <t xml:space="preserve"> of bright on-axis NGS</t>
    </r>
  </si>
  <si>
    <r>
      <t>Interferometry</t>
    </r>
    <r>
      <rPr>
        <sz val="10"/>
        <rFont val="Arial"/>
        <family val="0"/>
      </rPr>
      <t xml:space="preserve"> of faint on-axis NGS</t>
    </r>
  </si>
  <si>
    <r>
      <t xml:space="preserve">Dual star </t>
    </r>
    <r>
      <rPr>
        <b/>
        <sz val="10"/>
        <rFont val="Arial"/>
        <family val="2"/>
      </rPr>
      <t>Interferometry</t>
    </r>
  </si>
  <si>
    <t>8a</t>
  </si>
  <si>
    <t>8b</t>
  </si>
  <si>
    <t>I transmit / &lt;I reflect</t>
  </si>
  <si>
    <t>on-axis</t>
  </si>
  <si>
    <t>Vis reflect /IR trans</t>
  </si>
  <si>
    <t>In or out</t>
  </si>
  <si>
    <t>LGS Science Modes</t>
  </si>
  <si>
    <t>NGS Science Modes</t>
  </si>
  <si>
    <t>Configuration</t>
  </si>
  <si>
    <t>4a</t>
  </si>
  <si>
    <t>4b</t>
  </si>
  <si>
    <t>5a</t>
  </si>
  <si>
    <t>5b</t>
  </si>
  <si>
    <t>4c</t>
  </si>
  <si>
    <t>4d</t>
  </si>
  <si>
    <t>4e</t>
  </si>
  <si>
    <t>4f</t>
  </si>
  <si>
    <t>6c</t>
  </si>
  <si>
    <t>6d</t>
  </si>
  <si>
    <t>6e</t>
  </si>
  <si>
    <t>6f</t>
  </si>
  <si>
    <t>NIR &amp; Vis Cameras</t>
  </si>
  <si>
    <t>I - Y</t>
  </si>
  <si>
    <t>I - K</t>
  </si>
  <si>
    <t>OSIRIS Fold</t>
  </si>
  <si>
    <t>NIR Camera &amp; OSIRIS</t>
  </si>
  <si>
    <t>Full</t>
  </si>
  <si>
    <t>Current</t>
  </si>
  <si>
    <t>Need options</t>
  </si>
  <si>
    <t>Field Acquisition</t>
  </si>
  <si>
    <t>LGS Acquisition</t>
  </si>
  <si>
    <t>Vis transmit</t>
  </si>
  <si>
    <t>NGS Acquis Fold</t>
  </si>
  <si>
    <t>LGS Acquis Fold</t>
  </si>
  <si>
    <t>TBD</t>
  </si>
  <si>
    <t>Dichroic or Fold</t>
  </si>
  <si>
    <t>Options</t>
  </si>
  <si>
    <t>NGS</t>
  </si>
  <si>
    <t>LGS</t>
  </si>
  <si>
    <t>All</t>
  </si>
  <si>
    <t>n/a</t>
  </si>
  <si>
    <t>2,3</t>
  </si>
  <si>
    <t>4-8</t>
  </si>
  <si>
    <t>1-3</t>
  </si>
  <si>
    <t>4ab, 6ab</t>
  </si>
  <si>
    <t>4cd, 6cd</t>
  </si>
  <si>
    <t>1,4-6</t>
  </si>
  <si>
    <t>1-6</t>
  </si>
  <si>
    <t>Questions:</t>
  </si>
  <si>
    <t>I transmit / &lt; I reflect</t>
  </si>
  <si>
    <t>Notes</t>
  </si>
  <si>
    <t>4,6</t>
  </si>
  <si>
    <t>2-4,6,8</t>
  </si>
  <si>
    <t>4,7</t>
  </si>
  <si>
    <t>Out or IR trans</t>
  </si>
  <si>
    <t>7c</t>
  </si>
  <si>
    <t>7d</t>
  </si>
  <si>
    <t>I,K</t>
  </si>
  <si>
    <t>JH transmit / IK reflect</t>
  </si>
  <si>
    <t>I,H</t>
  </si>
  <si>
    <t>J transmit / IH reflect</t>
  </si>
  <si>
    <t>7e</t>
  </si>
  <si>
    <t>7f</t>
  </si>
  <si>
    <t>I,J</t>
  </si>
  <si>
    <t>H transmit / IJ reflect</t>
  </si>
  <si>
    <t>z-K</t>
  </si>
  <si>
    <t>Same as NIR Cam</t>
  </si>
  <si>
    <t>Should the NGS acquisition fold be partly transparent in order to simultaneously see objects on the acquis camera &amp; LOWFS?</t>
  </si>
  <si>
    <t>7ab</t>
  </si>
  <si>
    <t>4ef, 6ef, 7ef</t>
  </si>
  <si>
    <t>7cd</t>
  </si>
  <si>
    <t>Transmit</t>
  </si>
  <si>
    <t>Reflect</t>
  </si>
  <si>
    <t>None</t>
  </si>
  <si>
    <t>589 nm</t>
  </si>
  <si>
    <t>JH</t>
  </si>
  <si>
    <t>≤ 1 µm</t>
  </si>
  <si>
    <t>J</t>
  </si>
  <si>
    <t>R (extra)</t>
  </si>
  <si>
    <t>≥ 600 nm</t>
  </si>
  <si>
    <t>HK</t>
  </si>
  <si>
    <t>&lt; H</t>
  </si>
  <si>
    <t>HKL</t>
  </si>
  <si>
    <t>≥ 1 µm</t>
  </si>
  <si>
    <t>JH transmit / K reflect</t>
  </si>
  <si>
    <t>J transmit / H reflect</t>
  </si>
  <si>
    <t>H transmit /zJ refl</t>
  </si>
  <si>
    <t>JH transmit / vis reflect</t>
  </si>
  <si>
    <t>J-L transmit / vis reflect</t>
  </si>
  <si>
    <t>Address with #1 (if can do R (extra))</t>
  </si>
  <si>
    <t>Address with #5 (if can do R (extra))</t>
  </si>
  <si>
    <t>Key Science Drivers</t>
  </si>
  <si>
    <t>Minor planets as remnants of early Solar System</t>
  </si>
  <si>
    <t>Planets around low-mass stars</t>
  </si>
  <si>
    <t>General Relativity at the Galactic Center</t>
  </si>
  <si>
    <t>Black hole masses in nearby AGNs</t>
  </si>
  <si>
    <t>High-redshift galaxies</t>
  </si>
  <si>
    <t>Science Drivers</t>
  </si>
  <si>
    <t>Asteroid size, shape, composition</t>
  </si>
  <si>
    <t>Giant Planets and their moons</t>
  </si>
  <si>
    <t>Debris disks and Young Stellar Objects</t>
  </si>
  <si>
    <t>Astrometry in sparse fields</t>
  </si>
  <si>
    <t>Resolved stellar populations in crowded fields</t>
  </si>
  <si>
    <t>QSO host galaxies</t>
  </si>
  <si>
    <t xml:space="preserve">     Astrometry</t>
  </si>
  <si>
    <t xml:space="preserve">     Radial Velocities with dIFS</t>
  </si>
  <si>
    <t xml:space="preserve">     Radial Velocities with OSIRIS</t>
  </si>
  <si>
    <t xml:space="preserve">     Survey</t>
  </si>
  <si>
    <t xml:space="preserve">     Spectra</t>
  </si>
  <si>
    <t xml:space="preserve">     Orbit Determination</t>
  </si>
  <si>
    <t xml:space="preserve">     Imaging</t>
  </si>
  <si>
    <t xml:space="preserve">     Spectroscopy</t>
  </si>
  <si>
    <t>6ce</t>
  </si>
  <si>
    <t>6ac</t>
  </si>
  <si>
    <t>4ace</t>
  </si>
  <si>
    <t>6ace</t>
  </si>
  <si>
    <t>Notes:</t>
  </si>
  <si>
    <t>The numbers (i.e., 4e) in the NGS &amp; LGS Config columns refer to column A in the "System Configs" tab.</t>
  </si>
  <si>
    <t>The numbers (i.e., 4e) in the NGS &amp; LGS columns refer to column A in the "System Configs" tab.</t>
  </si>
  <si>
    <t>Primary</t>
  </si>
  <si>
    <t>Secondary</t>
  </si>
  <si>
    <t>Gravitationally lensed galaxies by other galaxies</t>
  </si>
  <si>
    <t>Gravitationally lensed galaxies by clusters</t>
  </si>
  <si>
    <t>4ab</t>
  </si>
  <si>
    <t>4a-f</t>
  </si>
  <si>
    <t>6a-f</t>
  </si>
  <si>
    <t>6ab</t>
  </si>
  <si>
    <t>5a, 7a</t>
  </si>
  <si>
    <t>5a, 7ace</t>
  </si>
  <si>
    <t>4c-f,6c-f</t>
  </si>
  <si>
    <t>6c-f,4c-f</t>
  </si>
  <si>
    <t>Narrow band imaging filters may be adequate</t>
  </si>
  <si>
    <t>4a-d,4f</t>
  </si>
  <si>
    <t>4ef,5b</t>
  </si>
  <si>
    <t>Vis spectra</t>
  </si>
  <si>
    <t>Need coronagraph.  Polarimetry useful.</t>
  </si>
  <si>
    <t>Differential tracking option needed for LOWFS &amp; truth WFS</t>
  </si>
  <si>
    <t>≤ Medium</t>
  </si>
  <si>
    <t>1st relay Truth Sensor</t>
  </si>
  <si>
    <t>2nd relay Truth Sensor</t>
  </si>
  <si>
    <t>No</t>
  </si>
  <si>
    <t>LOWFS/TWFS Diff Tracking</t>
  </si>
  <si>
    <t>Option</t>
  </si>
  <si>
    <t>Decision not to provide simultaneous OSIRIS with NIR Camera.</t>
  </si>
  <si>
    <t>May need to replace mirror w/ a beamsplitter or to provide a 3rd position</t>
  </si>
  <si>
    <t>Science does not need simultaneous imaging &amp; spectroscopy.</t>
  </si>
  <si>
    <t>TWFS Fold</t>
  </si>
  <si>
    <t>Field Steering Tracking</t>
  </si>
  <si>
    <t>NGS Visible ADC</t>
  </si>
  <si>
    <t>Visible Imager Dichroic</t>
  </si>
  <si>
    <t>Visible Imager ADC</t>
  </si>
  <si>
    <t>Out or IR transmit</t>
  </si>
  <si>
    <t>Vis reflect / IR transmit</t>
  </si>
  <si>
    <t>If #1 good then may not be needed.</t>
  </si>
  <si>
    <t>≥ 0.78 µm</t>
  </si>
  <si>
    <t>0.4-0.78µm</t>
  </si>
  <si>
    <t>0.4-1.0µm</t>
  </si>
  <si>
    <t>0.7-1.0µm</t>
  </si>
  <si>
    <t>NGS Configuration</t>
  </si>
  <si>
    <t>LGS Configuration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</si>
</sst>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0"/>
      <color indexed="2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/>
    </xf>
    <xf numFmtId="0" fontId="2" fillId="4" borderId="0" xfId="0" applyFont="1" applyFill="1" applyAlignment="1">
      <alignment horizontal="left" wrapText="1"/>
    </xf>
    <xf numFmtId="0" fontId="0" fillId="4" borderId="0" xfId="0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4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2" fillId="4" borderId="0" xfId="0" applyFont="1" applyFill="1" applyAlignment="1">
      <alignment horizontal="center"/>
    </xf>
    <xf numFmtId="0" fontId="0" fillId="6" borderId="0" xfId="0" applyFill="1" applyAlignment="1" quotePrefix="1">
      <alignment horizontal="center"/>
    </xf>
    <xf numFmtId="0" fontId="0" fillId="5" borderId="0" xfId="0" applyFill="1" applyAlignment="1" quotePrefix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 wrapText="1"/>
    </xf>
    <xf numFmtId="0" fontId="0" fillId="4" borderId="0" xfId="0" applyFill="1" applyAlignment="1" quotePrefix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 quotePrefix="1">
      <alignment horizontal="center" wrapText="1"/>
    </xf>
    <xf numFmtId="0" fontId="0" fillId="0" borderId="0" xfId="0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3" fillId="3" borderId="0" xfId="0" applyFont="1" applyFill="1" applyAlignment="1" quotePrefix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0" sqref="B30"/>
    </sheetView>
  </sheetViews>
  <sheetFormatPr defaultColWidth="9.140625" defaultRowHeight="12.75"/>
  <cols>
    <col min="1" max="1" width="2.7109375" style="3" customWidth="1"/>
    <col min="2" max="2" width="41.140625" style="0" customWidth="1"/>
    <col min="3" max="6" width="10.7109375" style="3" customWidth="1"/>
    <col min="7" max="7" width="48.28125" style="0" customWidth="1"/>
  </cols>
  <sheetData>
    <row r="1" spans="1:7" s="43" customFormat="1" ht="12.75">
      <c r="A1" s="93" t="s">
        <v>0</v>
      </c>
      <c r="B1" s="93" t="s">
        <v>153</v>
      </c>
      <c r="C1" s="93" t="s">
        <v>220</v>
      </c>
      <c r="D1" s="93"/>
      <c r="E1" s="93" t="s">
        <v>221</v>
      </c>
      <c r="F1" s="93"/>
      <c r="G1" s="93" t="s">
        <v>112</v>
      </c>
    </row>
    <row r="2" spans="1:7" s="43" customFormat="1" ht="12.75">
      <c r="A2" s="93"/>
      <c r="B2" s="93"/>
      <c r="C2" s="46" t="s">
        <v>181</v>
      </c>
      <c r="D2" s="46" t="s">
        <v>182</v>
      </c>
      <c r="E2" s="46" t="s">
        <v>181</v>
      </c>
      <c r="F2" s="46" t="s">
        <v>182</v>
      </c>
      <c r="G2" s="93"/>
    </row>
    <row r="3" spans="1:7" ht="12.75">
      <c r="A3" s="3">
        <v>1</v>
      </c>
      <c r="B3" t="s">
        <v>154</v>
      </c>
      <c r="G3" s="53" t="s">
        <v>198</v>
      </c>
    </row>
    <row r="4" spans="2:6" ht="12.75">
      <c r="B4" t="s">
        <v>169</v>
      </c>
      <c r="E4" s="3" t="s">
        <v>77</v>
      </c>
      <c r="F4" s="3" t="s">
        <v>194</v>
      </c>
    </row>
    <row r="5" spans="2:6" ht="12.75">
      <c r="B5" t="s">
        <v>171</v>
      </c>
      <c r="E5" s="3" t="s">
        <v>73</v>
      </c>
      <c r="F5" s="3" t="s">
        <v>195</v>
      </c>
    </row>
    <row r="6" spans="1:2" ht="12.75">
      <c r="A6" s="3">
        <v>2</v>
      </c>
      <c r="B6" t="s">
        <v>155</v>
      </c>
    </row>
    <row r="7" spans="2:6" ht="12.75">
      <c r="B7" t="s">
        <v>169</v>
      </c>
      <c r="E7" s="3" t="s">
        <v>191</v>
      </c>
      <c r="F7" s="3" t="s">
        <v>45</v>
      </c>
    </row>
    <row r="8" spans="2:7" ht="12.75">
      <c r="B8" t="s">
        <v>170</v>
      </c>
      <c r="E8" s="3" t="s">
        <v>192</v>
      </c>
      <c r="G8" t="s">
        <v>193</v>
      </c>
    </row>
    <row r="9" spans="1:2" ht="12.75">
      <c r="A9" s="3">
        <v>3</v>
      </c>
      <c r="B9" t="s">
        <v>156</v>
      </c>
    </row>
    <row r="10" spans="2:6" ht="12.75">
      <c r="B10" t="s">
        <v>166</v>
      </c>
      <c r="E10" s="3" t="s">
        <v>71</v>
      </c>
      <c r="F10" s="3" t="s">
        <v>75</v>
      </c>
    </row>
    <row r="11" spans="2:5" ht="12.75">
      <c r="B11" t="s">
        <v>167</v>
      </c>
      <c r="E11" s="3">
        <v>1</v>
      </c>
    </row>
    <row r="12" spans="2:5" ht="12.75">
      <c r="B12" t="s">
        <v>168</v>
      </c>
      <c r="E12" s="3" t="s">
        <v>175</v>
      </c>
    </row>
    <row r="13" spans="1:6" ht="12.75">
      <c r="A13" s="3">
        <v>4</v>
      </c>
      <c r="B13" t="s">
        <v>157</v>
      </c>
      <c r="E13" s="3" t="s">
        <v>196</v>
      </c>
      <c r="F13" s="3" t="s">
        <v>174</v>
      </c>
    </row>
    <row r="14" spans="1:5" ht="12.75">
      <c r="A14" s="3">
        <v>5</v>
      </c>
      <c r="B14" t="s">
        <v>158</v>
      </c>
      <c r="E14" s="3">
        <v>1</v>
      </c>
    </row>
    <row r="16" spans="1:7" s="43" customFormat="1" ht="12.75">
      <c r="A16" s="46" t="s">
        <v>0</v>
      </c>
      <c r="B16" s="46" t="s">
        <v>159</v>
      </c>
      <c r="C16" s="46"/>
      <c r="D16" s="46"/>
      <c r="E16" s="46"/>
      <c r="F16" s="46"/>
      <c r="G16" s="46"/>
    </row>
    <row r="17" spans="1:7" ht="12.75">
      <c r="A17" s="3">
        <v>1</v>
      </c>
      <c r="B17" t="s">
        <v>160</v>
      </c>
      <c r="E17" s="3" t="s">
        <v>73</v>
      </c>
      <c r="F17" s="3" t="s">
        <v>77</v>
      </c>
      <c r="G17" s="53" t="s">
        <v>198</v>
      </c>
    </row>
    <row r="18" spans="1:7" ht="12.75">
      <c r="A18" s="3">
        <v>2</v>
      </c>
      <c r="B18" t="s">
        <v>161</v>
      </c>
      <c r="G18" s="53" t="s">
        <v>198</v>
      </c>
    </row>
    <row r="19" spans="2:6" ht="12.75">
      <c r="B19" t="s">
        <v>172</v>
      </c>
      <c r="C19" s="3" t="s">
        <v>71</v>
      </c>
      <c r="D19" s="3" t="s">
        <v>189</v>
      </c>
      <c r="E19" s="3" t="s">
        <v>176</v>
      </c>
      <c r="F19" s="3" t="s">
        <v>190</v>
      </c>
    </row>
    <row r="20" spans="2:5" ht="12.75">
      <c r="B20" t="s">
        <v>173</v>
      </c>
      <c r="C20" s="3" t="s">
        <v>43</v>
      </c>
      <c r="E20" s="3" t="s">
        <v>177</v>
      </c>
    </row>
    <row r="21" spans="1:2" ht="12.75">
      <c r="A21" s="3">
        <v>3</v>
      </c>
      <c r="B21" t="s">
        <v>162</v>
      </c>
    </row>
    <row r="22" spans="2:7" ht="12.75">
      <c r="B22" t="s">
        <v>172</v>
      </c>
      <c r="C22" s="3" t="s">
        <v>185</v>
      </c>
      <c r="E22" s="3" t="s">
        <v>186</v>
      </c>
      <c r="G22" s="53" t="s">
        <v>197</v>
      </c>
    </row>
    <row r="23" spans="2:5" ht="12.75">
      <c r="B23" t="s">
        <v>173</v>
      </c>
      <c r="C23" s="3" t="s">
        <v>188</v>
      </c>
      <c r="E23" s="3" t="s">
        <v>187</v>
      </c>
    </row>
    <row r="24" spans="1:5" ht="12.75">
      <c r="A24" s="3">
        <v>4</v>
      </c>
      <c r="B24" t="s">
        <v>163</v>
      </c>
      <c r="E24" s="3" t="s">
        <v>176</v>
      </c>
    </row>
    <row r="25" spans="1:5" ht="12.75">
      <c r="A25" s="3">
        <v>5</v>
      </c>
      <c r="B25" t="s">
        <v>164</v>
      </c>
      <c r="E25" s="3" t="s">
        <v>176</v>
      </c>
    </row>
    <row r="26" spans="1:2" ht="12.75">
      <c r="A26" s="3">
        <v>6</v>
      </c>
      <c r="B26" t="s">
        <v>165</v>
      </c>
    </row>
    <row r="27" spans="2:5" ht="12.75">
      <c r="B27" t="s">
        <v>172</v>
      </c>
      <c r="E27" s="3" t="s">
        <v>176</v>
      </c>
    </row>
    <row r="28" spans="2:5" ht="12.75">
      <c r="B28" t="s">
        <v>173</v>
      </c>
      <c r="E28" s="3" t="s">
        <v>177</v>
      </c>
    </row>
    <row r="29" spans="1:2" ht="12.75">
      <c r="A29" s="3">
        <v>7</v>
      </c>
      <c r="B29" t="s">
        <v>183</v>
      </c>
    </row>
    <row r="30" spans="2:6" ht="12.75">
      <c r="B30" t="s">
        <v>172</v>
      </c>
      <c r="E30" s="3" t="s">
        <v>176</v>
      </c>
      <c r="F30" s="3" t="s">
        <v>73</v>
      </c>
    </row>
    <row r="31" spans="2:5" ht="12.75">
      <c r="B31" t="s">
        <v>173</v>
      </c>
      <c r="E31" s="3" t="s">
        <v>177</v>
      </c>
    </row>
    <row r="32" spans="1:2" ht="12.75">
      <c r="A32" s="3">
        <v>8</v>
      </c>
      <c r="B32" t="s">
        <v>184</v>
      </c>
    </row>
    <row r="33" spans="2:5" ht="12.75">
      <c r="B33" t="s">
        <v>172</v>
      </c>
      <c r="E33" s="3" t="s">
        <v>176</v>
      </c>
    </row>
    <row r="34" spans="2:5" ht="12.75">
      <c r="B34" t="s">
        <v>173</v>
      </c>
      <c r="E34" s="3">
        <v>1</v>
      </c>
    </row>
    <row r="36" ht="12.75">
      <c r="A36" s="53" t="s">
        <v>178</v>
      </c>
    </row>
    <row r="37" spans="1:7" ht="12.75">
      <c r="A37" s="54" t="s">
        <v>179</v>
      </c>
      <c r="B37" s="54"/>
      <c r="C37" s="54"/>
      <c r="D37" s="54"/>
      <c r="E37" s="54"/>
      <c r="F37" s="54"/>
      <c r="G37" s="54"/>
    </row>
    <row r="38" spans="1:7" ht="12.75">
      <c r="A38" s="54" t="s">
        <v>207</v>
      </c>
      <c r="B38" s="54"/>
      <c r="C38" s="54"/>
      <c r="D38" s="54"/>
      <c r="E38" s="54"/>
      <c r="F38" s="54"/>
      <c r="G38" s="54"/>
    </row>
  </sheetData>
  <mergeCells count="7">
    <mergeCell ref="A37:G37"/>
    <mergeCell ref="C1:D1"/>
    <mergeCell ref="E1:F1"/>
    <mergeCell ref="A38:G38"/>
    <mergeCell ref="A1:A2"/>
    <mergeCell ref="B1:B2"/>
    <mergeCell ref="G1:G2"/>
  </mergeCells>
  <printOptions gridLines="1"/>
  <pageMargins left="0.31" right="0.23" top="1" bottom="0.67" header="0.5" footer="0.37"/>
  <pageSetup horizontalDpi="600" verticalDpi="60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workbookViewId="0" topLeftCell="A1">
      <pane xSplit="3405" ySplit="1020" topLeftCell="A2" activePane="bottomRight" state="split"/>
      <selection pane="topLeft" activeCell="A1" sqref="A1"/>
      <selection pane="topRight" activeCell="W1" sqref="W1"/>
      <selection pane="bottomLeft" activeCell="A51" sqref="A51"/>
      <selection pane="bottomRight" activeCell="AC11" sqref="AC11:AC12"/>
    </sheetView>
  </sheetViews>
  <sheetFormatPr defaultColWidth="9.140625" defaultRowHeight="12.75"/>
  <cols>
    <col min="1" max="1" width="3.8515625" style="0" customWidth="1"/>
    <col min="2" max="2" width="16.8515625" style="1" customWidth="1"/>
    <col min="3" max="3" width="8.00390625" style="1" customWidth="1"/>
    <col min="6" max="7" width="12.00390625" style="0" customWidth="1"/>
    <col min="10" max="10" width="7.8515625" style="0" customWidth="1"/>
    <col min="12" max="12" width="10.421875" style="0" customWidth="1"/>
    <col min="13" max="13" width="10.00390625" style="0" customWidth="1"/>
    <col min="14" max="14" width="7.421875" style="0" customWidth="1"/>
    <col min="15" max="15" width="9.28125" style="0" customWidth="1"/>
    <col min="16" max="16" width="8.421875" style="0" customWidth="1"/>
    <col min="17" max="18" width="8.28125" style="0" customWidth="1"/>
    <col min="19" max="19" width="7.28125" style="0" customWidth="1"/>
    <col min="21" max="21" width="8.140625" style="0" customWidth="1"/>
    <col min="24" max="24" width="8.421875" style="0" customWidth="1"/>
    <col min="25" max="25" width="8.8515625" style="0" customWidth="1"/>
    <col min="27" max="27" width="7.7109375" style="0" customWidth="1"/>
    <col min="28" max="28" width="9.28125" style="0" customWidth="1"/>
    <col min="29" max="30" width="10.00390625" style="0" customWidth="1"/>
    <col min="31" max="31" width="8.00390625" style="0" customWidth="1"/>
    <col min="32" max="33" width="7.57421875" style="0" customWidth="1"/>
    <col min="34" max="34" width="7.7109375" style="0" customWidth="1"/>
    <col min="35" max="35" width="8.28125" style="0" customWidth="1"/>
  </cols>
  <sheetData>
    <row r="1" spans="1:35" s="7" customFormat="1" ht="38.25" customHeight="1">
      <c r="A1" s="15" t="s">
        <v>0</v>
      </c>
      <c r="B1" s="15" t="s">
        <v>70</v>
      </c>
      <c r="C1" s="15" t="s">
        <v>56</v>
      </c>
      <c r="D1" s="15" t="s">
        <v>37</v>
      </c>
      <c r="E1" s="15" t="s">
        <v>1</v>
      </c>
      <c r="F1" s="15" t="s">
        <v>8</v>
      </c>
      <c r="G1" s="15" t="s">
        <v>9</v>
      </c>
      <c r="H1" s="15" t="s">
        <v>2</v>
      </c>
      <c r="I1" s="15" t="s">
        <v>5</v>
      </c>
      <c r="J1" s="15" t="s">
        <v>95</v>
      </c>
      <c r="K1" s="15" t="s">
        <v>7</v>
      </c>
      <c r="L1" s="15" t="s">
        <v>3</v>
      </c>
      <c r="M1" s="15" t="s">
        <v>53</v>
      </c>
      <c r="N1" s="15" t="s">
        <v>94</v>
      </c>
      <c r="O1" s="15" t="s">
        <v>203</v>
      </c>
      <c r="P1" s="15" t="s">
        <v>22</v>
      </c>
      <c r="Q1" s="15" t="s">
        <v>6</v>
      </c>
      <c r="R1" s="15" t="s">
        <v>200</v>
      </c>
      <c r="S1" s="15" t="s">
        <v>12</v>
      </c>
      <c r="T1" s="15" t="s">
        <v>18</v>
      </c>
      <c r="U1" s="15" t="s">
        <v>19</v>
      </c>
      <c r="V1" s="15" t="s">
        <v>4</v>
      </c>
      <c r="W1" s="15" t="s">
        <v>10</v>
      </c>
      <c r="X1" s="15" t="s">
        <v>210</v>
      </c>
      <c r="Y1" s="15" t="s">
        <v>209</v>
      </c>
      <c r="Z1" s="15" t="s">
        <v>208</v>
      </c>
      <c r="AA1" s="15" t="s">
        <v>11</v>
      </c>
      <c r="AB1" s="15" t="s">
        <v>201</v>
      </c>
      <c r="AC1" s="15" t="s">
        <v>211</v>
      </c>
      <c r="AD1" s="15" t="s">
        <v>212</v>
      </c>
      <c r="AE1" s="15" t="s">
        <v>13</v>
      </c>
      <c r="AF1" s="15" t="s">
        <v>14</v>
      </c>
      <c r="AG1" s="15" t="s">
        <v>86</v>
      </c>
      <c r="AH1" s="15" t="s">
        <v>16</v>
      </c>
      <c r="AI1" s="15" t="s">
        <v>15</v>
      </c>
    </row>
    <row r="2" spans="1:35" s="17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s="7" customFormat="1" ht="12.75" customHeight="1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s="2" customFormat="1" ht="14.25" customHeight="1">
      <c r="A4" s="18" t="s">
        <v>35</v>
      </c>
      <c r="B4" s="34" t="s">
        <v>59</v>
      </c>
      <c r="C4" s="30" t="s">
        <v>47</v>
      </c>
      <c r="D4" s="30" t="s">
        <v>39</v>
      </c>
      <c r="E4" s="18" t="s">
        <v>23</v>
      </c>
      <c r="F4" s="5"/>
      <c r="G4" s="5"/>
      <c r="H4" s="30" t="s">
        <v>20</v>
      </c>
      <c r="I4" s="30" t="s">
        <v>54</v>
      </c>
      <c r="J4" s="5"/>
      <c r="K4" s="4"/>
      <c r="L4" s="30" t="s">
        <v>150</v>
      </c>
      <c r="M4" s="30" t="s">
        <v>29</v>
      </c>
      <c r="N4" s="29" t="s">
        <v>54</v>
      </c>
      <c r="O4" s="4"/>
      <c r="P4" s="5"/>
      <c r="Q4" s="5"/>
      <c r="R4" s="5"/>
      <c r="S4" s="5"/>
      <c r="T4" s="30" t="s">
        <v>26</v>
      </c>
      <c r="U4" s="30"/>
      <c r="V4" s="30" t="s">
        <v>27</v>
      </c>
      <c r="W4" s="30" t="s">
        <v>28</v>
      </c>
      <c r="X4" s="29" t="s">
        <v>67</v>
      </c>
      <c r="Y4" s="5"/>
      <c r="Z4" s="30" t="s">
        <v>54</v>
      </c>
      <c r="AA4" s="30" t="s">
        <v>20</v>
      </c>
      <c r="AB4" s="5"/>
      <c r="AC4" s="66"/>
      <c r="AD4" s="5"/>
      <c r="AE4" s="5"/>
      <c r="AF4" s="5"/>
      <c r="AG4" s="5"/>
      <c r="AH4" s="5"/>
      <c r="AI4" s="5"/>
    </row>
    <row r="5" spans="1:35" s="3" customFormat="1" ht="12.75" customHeight="1">
      <c r="A5" s="20" t="s">
        <v>36</v>
      </c>
      <c r="B5" s="30"/>
      <c r="C5" s="30"/>
      <c r="D5" s="29"/>
      <c r="E5" s="20" t="s">
        <v>30</v>
      </c>
      <c r="F5" s="4"/>
      <c r="G5" s="4"/>
      <c r="H5" s="29"/>
      <c r="I5" s="29"/>
      <c r="J5" s="4"/>
      <c r="K5" s="4"/>
      <c r="L5" s="35"/>
      <c r="M5" s="31"/>
      <c r="N5" s="29"/>
      <c r="O5" s="4"/>
      <c r="P5" s="5"/>
      <c r="Q5" s="5"/>
      <c r="R5" s="5"/>
      <c r="S5" s="5"/>
      <c r="T5" s="29"/>
      <c r="U5" s="29"/>
      <c r="V5" s="29"/>
      <c r="W5" s="29"/>
      <c r="X5" s="29"/>
      <c r="Y5" s="4"/>
      <c r="Z5" s="29"/>
      <c r="AA5" s="29"/>
      <c r="AB5" s="4"/>
      <c r="AC5" s="58"/>
      <c r="AD5" s="4"/>
      <c r="AE5" s="5"/>
      <c r="AF5" s="5"/>
      <c r="AG5" s="5"/>
      <c r="AH5" s="5"/>
      <c r="AI5" s="5"/>
    </row>
    <row r="6" spans="1:35" s="3" customFormat="1" ht="25.5" customHeight="1">
      <c r="A6" s="12">
        <v>3</v>
      </c>
      <c r="B6" s="11" t="s">
        <v>61</v>
      </c>
      <c r="C6" s="11" t="s">
        <v>47</v>
      </c>
      <c r="D6" s="12" t="s">
        <v>40</v>
      </c>
      <c r="E6" s="12" t="s">
        <v>23</v>
      </c>
      <c r="F6" s="4"/>
      <c r="G6" s="4"/>
      <c r="H6" s="12" t="s">
        <v>20</v>
      </c>
      <c r="I6" s="12" t="s">
        <v>54</v>
      </c>
      <c r="J6" s="4"/>
      <c r="K6" s="4"/>
      <c r="L6" s="52" t="s">
        <v>150</v>
      </c>
      <c r="M6" s="11" t="s">
        <v>29</v>
      </c>
      <c r="N6" s="12" t="s">
        <v>54</v>
      </c>
      <c r="O6" s="4"/>
      <c r="P6" s="4"/>
      <c r="Q6" s="4"/>
      <c r="R6" s="4"/>
      <c r="S6" s="4"/>
      <c r="T6" s="11" t="s">
        <v>41</v>
      </c>
      <c r="U6" s="12"/>
      <c r="V6" s="12" t="s">
        <v>27</v>
      </c>
      <c r="W6" s="12" t="s">
        <v>28</v>
      </c>
      <c r="X6" s="12" t="s">
        <v>67</v>
      </c>
      <c r="Y6" s="5"/>
      <c r="Z6" s="12" t="s">
        <v>54</v>
      </c>
      <c r="AA6" s="12" t="s">
        <v>20</v>
      </c>
      <c r="AB6" s="4"/>
      <c r="AC6" s="4"/>
      <c r="AD6" s="4"/>
      <c r="AE6" s="4"/>
      <c r="AF6" s="4"/>
      <c r="AG6" s="4"/>
      <c r="AH6" s="4"/>
      <c r="AI6" s="4"/>
    </row>
    <row r="7" spans="1:35" s="3" customFormat="1" ht="12.75" customHeight="1">
      <c r="A7" s="20" t="s">
        <v>71</v>
      </c>
      <c r="B7" s="34" t="s">
        <v>15</v>
      </c>
      <c r="C7" s="30" t="s">
        <v>46</v>
      </c>
      <c r="D7" s="20" t="s">
        <v>42</v>
      </c>
      <c r="E7" s="20" t="s">
        <v>23</v>
      </c>
      <c r="F7" s="4"/>
      <c r="G7" s="4"/>
      <c r="H7" s="29" t="s">
        <v>20</v>
      </c>
      <c r="I7" s="29" t="s">
        <v>54</v>
      </c>
      <c r="J7" s="4"/>
      <c r="K7" s="4"/>
      <c r="L7" s="30" t="s">
        <v>29</v>
      </c>
      <c r="M7" s="58"/>
      <c r="N7" s="58"/>
      <c r="O7" s="4"/>
      <c r="P7" s="4"/>
      <c r="Q7" s="4"/>
      <c r="R7" s="4"/>
      <c r="S7" s="4"/>
      <c r="T7" s="4"/>
      <c r="U7" s="4"/>
      <c r="V7" s="29" t="s">
        <v>20</v>
      </c>
      <c r="W7" s="30" t="s">
        <v>66</v>
      </c>
      <c r="X7" s="29" t="s">
        <v>67</v>
      </c>
      <c r="Y7" s="29" t="s">
        <v>204</v>
      </c>
      <c r="Z7" s="29" t="s">
        <v>54</v>
      </c>
      <c r="AA7" s="29" t="s">
        <v>20</v>
      </c>
      <c r="AB7" s="4"/>
      <c r="AC7" s="30" t="s">
        <v>213</v>
      </c>
      <c r="AD7" s="5"/>
      <c r="AE7" s="4"/>
      <c r="AF7" s="29" t="s">
        <v>67</v>
      </c>
      <c r="AG7" s="29" t="s">
        <v>54</v>
      </c>
      <c r="AH7" s="4"/>
      <c r="AI7" s="29" t="s">
        <v>20</v>
      </c>
    </row>
    <row r="8" spans="1:35" s="3" customFormat="1" ht="12.75">
      <c r="A8" s="20" t="s">
        <v>72</v>
      </c>
      <c r="B8" s="30"/>
      <c r="C8" s="30"/>
      <c r="D8" s="20" t="s">
        <v>39</v>
      </c>
      <c r="E8" s="20" t="s">
        <v>30</v>
      </c>
      <c r="F8" s="4"/>
      <c r="G8" s="4"/>
      <c r="H8" s="29"/>
      <c r="I8" s="29"/>
      <c r="J8" s="4"/>
      <c r="K8" s="4"/>
      <c r="L8" s="30"/>
      <c r="M8" s="58"/>
      <c r="N8" s="58"/>
      <c r="O8" s="4"/>
      <c r="P8" s="4"/>
      <c r="Q8" s="4"/>
      <c r="R8" s="4"/>
      <c r="S8" s="4"/>
      <c r="T8" s="4"/>
      <c r="U8" s="4"/>
      <c r="V8" s="29"/>
      <c r="W8" s="30"/>
      <c r="X8" s="29"/>
      <c r="Y8" s="29"/>
      <c r="Z8" s="29"/>
      <c r="AA8" s="29"/>
      <c r="AB8" s="4"/>
      <c r="AC8" s="30"/>
      <c r="AD8" s="5"/>
      <c r="AE8" s="4"/>
      <c r="AF8" s="29"/>
      <c r="AG8" s="29"/>
      <c r="AH8" s="4"/>
      <c r="AI8" s="29"/>
    </row>
    <row r="9" spans="1:35" s="3" customFormat="1" ht="12.75">
      <c r="A9" s="12" t="s">
        <v>73</v>
      </c>
      <c r="B9" s="65" t="s">
        <v>57</v>
      </c>
      <c r="C9" s="36" t="s">
        <v>84</v>
      </c>
      <c r="D9" s="11" t="s">
        <v>42</v>
      </c>
      <c r="E9" s="12" t="s">
        <v>23</v>
      </c>
      <c r="F9" s="4" t="s">
        <v>45</v>
      </c>
      <c r="G9" s="4" t="s">
        <v>45</v>
      </c>
      <c r="H9" s="36" t="s">
        <v>20</v>
      </c>
      <c r="I9" s="36" t="s">
        <v>54</v>
      </c>
      <c r="J9" s="5"/>
      <c r="K9" s="4"/>
      <c r="L9" s="36" t="s">
        <v>29</v>
      </c>
      <c r="M9" s="66"/>
      <c r="N9" s="5"/>
      <c r="O9" s="5"/>
      <c r="P9" s="4"/>
      <c r="Q9" s="4"/>
      <c r="R9" s="4"/>
      <c r="S9" s="4"/>
      <c r="T9" s="4"/>
      <c r="U9" s="4"/>
      <c r="V9" s="36" t="s">
        <v>20</v>
      </c>
      <c r="W9" s="36" t="s">
        <v>64</v>
      </c>
      <c r="X9" s="36" t="s">
        <v>67</v>
      </c>
      <c r="Y9" s="33" t="s">
        <v>204</v>
      </c>
      <c r="Z9" s="36" t="s">
        <v>54</v>
      </c>
      <c r="AA9" s="36" t="s">
        <v>20</v>
      </c>
      <c r="AB9" s="5"/>
      <c r="AC9" s="36" t="s">
        <v>28</v>
      </c>
      <c r="AD9" s="36" t="s">
        <v>67</v>
      </c>
      <c r="AE9" s="33" t="s">
        <v>20</v>
      </c>
      <c r="AF9" s="4"/>
      <c r="AG9" s="4"/>
      <c r="AH9" s="4"/>
      <c r="AI9" s="4"/>
    </row>
    <row r="10" spans="1:35" s="3" customFormat="1" ht="12.75" customHeight="1">
      <c r="A10" s="12" t="s">
        <v>74</v>
      </c>
      <c r="B10" s="62"/>
      <c r="C10" s="62"/>
      <c r="D10" s="12" t="s">
        <v>39</v>
      </c>
      <c r="E10" s="12" t="s">
        <v>30</v>
      </c>
      <c r="F10" s="4"/>
      <c r="G10" s="4"/>
      <c r="H10" s="62"/>
      <c r="I10" s="62"/>
      <c r="J10" s="5"/>
      <c r="K10" s="4"/>
      <c r="L10" s="62"/>
      <c r="M10" s="66"/>
      <c r="N10" s="5"/>
      <c r="O10" s="5"/>
      <c r="P10" s="4"/>
      <c r="Q10" s="4"/>
      <c r="R10" s="4"/>
      <c r="S10" s="4"/>
      <c r="T10" s="4"/>
      <c r="U10" s="4"/>
      <c r="V10" s="62"/>
      <c r="W10" s="62"/>
      <c r="X10" s="62"/>
      <c r="Y10" s="33"/>
      <c r="Z10" s="62"/>
      <c r="AA10" s="62"/>
      <c r="AB10" s="5"/>
      <c r="AC10" s="62"/>
      <c r="AD10" s="36"/>
      <c r="AE10" s="33"/>
      <c r="AF10" s="4"/>
      <c r="AG10" s="4"/>
      <c r="AH10" s="4"/>
      <c r="AI10" s="4"/>
    </row>
    <row r="11" spans="1:35" s="3" customFormat="1" ht="12.75" customHeight="1">
      <c r="A11" s="20" t="s">
        <v>43</v>
      </c>
      <c r="B11" s="34" t="s">
        <v>16</v>
      </c>
      <c r="C11" s="30" t="s">
        <v>46</v>
      </c>
      <c r="D11" s="20" t="s">
        <v>42</v>
      </c>
      <c r="E11" s="20" t="s">
        <v>23</v>
      </c>
      <c r="F11" s="4"/>
      <c r="G11" s="4"/>
      <c r="H11" s="29" t="s">
        <v>20</v>
      </c>
      <c r="I11" s="29" t="s">
        <v>54</v>
      </c>
      <c r="J11" s="4"/>
      <c r="K11" s="4"/>
      <c r="L11" s="30" t="s">
        <v>29</v>
      </c>
      <c r="M11" s="5"/>
      <c r="N11" s="5"/>
      <c r="O11" s="5"/>
      <c r="P11" s="4"/>
      <c r="Q11" s="4"/>
      <c r="R11" s="4"/>
      <c r="S11" s="4"/>
      <c r="T11" s="4"/>
      <c r="U11" s="4"/>
      <c r="V11" s="29" t="s">
        <v>20</v>
      </c>
      <c r="W11" s="30" t="s">
        <v>66</v>
      </c>
      <c r="X11" s="30" t="s">
        <v>67</v>
      </c>
      <c r="Y11" s="29" t="s">
        <v>204</v>
      </c>
      <c r="Z11" s="29" t="s">
        <v>54</v>
      </c>
      <c r="AA11" s="29" t="s">
        <v>20</v>
      </c>
      <c r="AB11" s="4"/>
      <c r="AC11" s="30" t="s">
        <v>213</v>
      </c>
      <c r="AD11" s="5"/>
      <c r="AE11" s="4"/>
      <c r="AF11" s="29" t="s">
        <v>67</v>
      </c>
      <c r="AG11" s="29" t="s">
        <v>29</v>
      </c>
      <c r="AH11" s="29" t="s">
        <v>20</v>
      </c>
      <c r="AI11" s="4"/>
    </row>
    <row r="12" spans="1:35" s="3" customFormat="1" ht="12.75">
      <c r="A12" s="20" t="s">
        <v>44</v>
      </c>
      <c r="B12" s="34"/>
      <c r="C12" s="30"/>
      <c r="D12" s="20" t="s">
        <v>39</v>
      </c>
      <c r="E12" s="20" t="s">
        <v>30</v>
      </c>
      <c r="F12" s="4"/>
      <c r="G12" s="4"/>
      <c r="H12" s="29"/>
      <c r="I12" s="29"/>
      <c r="J12" s="4"/>
      <c r="K12" s="4"/>
      <c r="L12" s="30"/>
      <c r="M12" s="5"/>
      <c r="N12" s="5"/>
      <c r="O12" s="5"/>
      <c r="P12" s="4"/>
      <c r="Q12" s="4"/>
      <c r="R12" s="4"/>
      <c r="S12" s="4"/>
      <c r="T12" s="4"/>
      <c r="U12" s="4"/>
      <c r="V12" s="29"/>
      <c r="W12" s="30"/>
      <c r="X12" s="30"/>
      <c r="Y12" s="29"/>
      <c r="Z12" s="29"/>
      <c r="AA12" s="29"/>
      <c r="AB12" s="4"/>
      <c r="AC12" s="30"/>
      <c r="AD12" s="5"/>
      <c r="AE12" s="4"/>
      <c r="AF12" s="29"/>
      <c r="AG12" s="29"/>
      <c r="AH12" s="29"/>
      <c r="AI12" s="4"/>
    </row>
    <row r="13" spans="1:35" s="3" customFormat="1" ht="12.75" customHeight="1">
      <c r="A13" s="12" t="s">
        <v>51</v>
      </c>
      <c r="B13" s="65" t="s">
        <v>83</v>
      </c>
      <c r="C13" s="36" t="s">
        <v>85</v>
      </c>
      <c r="D13" s="12" t="s">
        <v>42</v>
      </c>
      <c r="E13" s="12" t="s">
        <v>23</v>
      </c>
      <c r="F13" s="4"/>
      <c r="G13" s="4"/>
      <c r="H13" s="33" t="s">
        <v>20</v>
      </c>
      <c r="I13" s="33" t="s">
        <v>54</v>
      </c>
      <c r="J13" s="4"/>
      <c r="K13" s="4"/>
      <c r="L13" s="33" t="s">
        <v>29</v>
      </c>
      <c r="M13" s="5"/>
      <c r="N13" s="5"/>
      <c r="O13" s="5"/>
      <c r="P13" s="4"/>
      <c r="Q13" s="4"/>
      <c r="R13" s="4"/>
      <c r="S13" s="4"/>
      <c r="T13" s="4"/>
      <c r="U13" s="4"/>
      <c r="V13" s="33" t="s">
        <v>20</v>
      </c>
      <c r="W13" s="36" t="s">
        <v>64</v>
      </c>
      <c r="X13" s="36" t="s">
        <v>67</v>
      </c>
      <c r="Y13" s="33" t="s">
        <v>204</v>
      </c>
      <c r="Z13" s="36" t="s">
        <v>54</v>
      </c>
      <c r="AA13" s="33" t="s">
        <v>20</v>
      </c>
      <c r="AB13" s="4"/>
      <c r="AC13" s="36" t="s">
        <v>66</v>
      </c>
      <c r="AD13" s="36" t="s">
        <v>67</v>
      </c>
      <c r="AE13" s="33" t="s">
        <v>20</v>
      </c>
      <c r="AF13" s="33" t="s">
        <v>67</v>
      </c>
      <c r="AG13" s="33" t="s">
        <v>54</v>
      </c>
      <c r="AH13" s="4"/>
      <c r="AI13" s="33" t="s">
        <v>20</v>
      </c>
    </row>
    <row r="14" spans="1:35" s="3" customFormat="1" ht="12.75">
      <c r="A14" s="12" t="s">
        <v>52</v>
      </c>
      <c r="B14" s="65"/>
      <c r="C14" s="36"/>
      <c r="D14" s="12" t="s">
        <v>39</v>
      </c>
      <c r="E14" s="12" t="s">
        <v>30</v>
      </c>
      <c r="F14" s="4"/>
      <c r="G14" s="4"/>
      <c r="H14" s="33"/>
      <c r="I14" s="33"/>
      <c r="J14" s="4"/>
      <c r="K14" s="4"/>
      <c r="L14" s="33"/>
      <c r="M14" s="5"/>
      <c r="N14" s="5"/>
      <c r="O14" s="5"/>
      <c r="P14" s="4"/>
      <c r="Q14" s="4"/>
      <c r="R14" s="4"/>
      <c r="S14" s="4"/>
      <c r="T14" s="4"/>
      <c r="U14" s="4"/>
      <c r="V14" s="33"/>
      <c r="W14" s="62"/>
      <c r="X14" s="62"/>
      <c r="Y14" s="33"/>
      <c r="Z14" s="62"/>
      <c r="AA14" s="33"/>
      <c r="AB14" s="4"/>
      <c r="AC14" s="36"/>
      <c r="AD14" s="36"/>
      <c r="AE14" s="33"/>
      <c r="AF14" s="33"/>
      <c r="AG14" s="33"/>
      <c r="AH14" s="4"/>
      <c r="AI14" s="33"/>
    </row>
    <row r="15" spans="1:35" s="79" customFormat="1" ht="12.75" customHeight="1">
      <c r="A15" s="73" t="s">
        <v>62</v>
      </c>
      <c r="B15" s="74" t="s">
        <v>87</v>
      </c>
      <c r="C15" s="75" t="s">
        <v>46</v>
      </c>
      <c r="D15" s="73" t="s">
        <v>42</v>
      </c>
      <c r="E15" s="73" t="s">
        <v>23</v>
      </c>
      <c r="F15" s="76"/>
      <c r="G15" s="76"/>
      <c r="H15" s="77" t="s">
        <v>20</v>
      </c>
      <c r="I15" s="77" t="s">
        <v>54</v>
      </c>
      <c r="J15" s="76"/>
      <c r="K15" s="76"/>
      <c r="L15" s="77" t="s">
        <v>29</v>
      </c>
      <c r="M15" s="78"/>
      <c r="N15" s="78"/>
      <c r="O15" s="78"/>
      <c r="P15" s="76"/>
      <c r="Q15" s="76"/>
      <c r="R15" s="76"/>
      <c r="S15" s="76"/>
      <c r="T15" s="76"/>
      <c r="U15" s="76"/>
      <c r="V15" s="77" t="s">
        <v>20</v>
      </c>
      <c r="W15" s="75" t="s">
        <v>66</v>
      </c>
      <c r="X15" s="75" t="s">
        <v>67</v>
      </c>
      <c r="Y15" s="75" t="s">
        <v>204</v>
      </c>
      <c r="Z15" s="77" t="s">
        <v>54</v>
      </c>
      <c r="AA15" s="77" t="s">
        <v>20</v>
      </c>
      <c r="AB15" s="76"/>
      <c r="AC15" s="75" t="s">
        <v>213</v>
      </c>
      <c r="AD15" s="78"/>
      <c r="AE15" s="76"/>
      <c r="AF15" s="77" t="s">
        <v>67</v>
      </c>
      <c r="AG15" s="75" t="s">
        <v>90</v>
      </c>
      <c r="AH15" s="77" t="s">
        <v>20</v>
      </c>
      <c r="AI15" s="77" t="s">
        <v>20</v>
      </c>
    </row>
    <row r="16" spans="1:35" s="79" customFormat="1" ht="12.75">
      <c r="A16" s="73" t="s">
        <v>63</v>
      </c>
      <c r="B16" s="74"/>
      <c r="C16" s="75"/>
      <c r="D16" s="73" t="s">
        <v>39</v>
      </c>
      <c r="E16" s="73" t="s">
        <v>30</v>
      </c>
      <c r="F16" s="76"/>
      <c r="G16" s="76"/>
      <c r="H16" s="77"/>
      <c r="I16" s="77"/>
      <c r="J16" s="76"/>
      <c r="K16" s="76"/>
      <c r="L16" s="77"/>
      <c r="M16" s="78"/>
      <c r="N16" s="78"/>
      <c r="O16" s="78"/>
      <c r="P16" s="76"/>
      <c r="Q16" s="76"/>
      <c r="R16" s="76"/>
      <c r="S16" s="76"/>
      <c r="T16" s="76"/>
      <c r="U16" s="76"/>
      <c r="V16" s="77"/>
      <c r="W16" s="75"/>
      <c r="X16" s="75"/>
      <c r="Y16" s="75"/>
      <c r="Z16" s="77"/>
      <c r="AA16" s="77"/>
      <c r="AB16" s="76"/>
      <c r="AC16" s="75"/>
      <c r="AD16" s="78"/>
      <c r="AE16" s="76"/>
      <c r="AF16" s="77"/>
      <c r="AG16" s="75"/>
      <c r="AH16" s="77"/>
      <c r="AI16" s="77"/>
    </row>
    <row r="17" spans="1:35" s="3" customFormat="1" ht="12.75">
      <c r="A17" s="12"/>
      <c r="B17" s="14" t="s">
        <v>96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2"/>
      <c r="Q17" s="12"/>
      <c r="R17" s="12"/>
      <c r="S17" s="12"/>
      <c r="T17" s="12"/>
      <c r="U17" s="12"/>
      <c r="V17" s="12"/>
      <c r="W17" s="12"/>
      <c r="X17" s="11"/>
      <c r="Y17" s="11"/>
      <c r="Z17" s="12"/>
      <c r="AA17" s="12"/>
      <c r="AB17" s="12"/>
      <c r="AC17" s="11"/>
      <c r="AD17" s="11"/>
      <c r="AE17" s="12"/>
      <c r="AF17" s="12"/>
      <c r="AG17" s="11"/>
      <c r="AH17" s="12"/>
      <c r="AI17" s="12"/>
    </row>
    <row r="18" spans="1:35" s="3" customFormat="1" ht="12.75">
      <c r="A18" s="20">
        <v>10</v>
      </c>
      <c r="B18" s="19" t="s">
        <v>91</v>
      </c>
      <c r="C18" s="18" t="s">
        <v>89</v>
      </c>
      <c r="D18" s="20" t="s">
        <v>88</v>
      </c>
      <c r="E18" s="20" t="s">
        <v>89</v>
      </c>
      <c r="F18" s="4"/>
      <c r="G18" s="4"/>
      <c r="H18" s="20" t="s">
        <v>27</v>
      </c>
      <c r="I18" s="20" t="s">
        <v>54</v>
      </c>
      <c r="J18" s="4"/>
      <c r="K18" s="4"/>
      <c r="L18" s="20" t="s">
        <v>93</v>
      </c>
      <c r="M18" s="18" t="s">
        <v>54</v>
      </c>
      <c r="N18" s="18" t="s">
        <v>29</v>
      </c>
      <c r="O18" s="5"/>
      <c r="P18" s="4"/>
      <c r="Q18" s="4"/>
      <c r="R18" s="4"/>
      <c r="S18" s="4"/>
      <c r="T18" s="18" t="s">
        <v>89</v>
      </c>
      <c r="U18" s="18" t="s">
        <v>89</v>
      </c>
      <c r="V18" s="4"/>
      <c r="W18" s="18" t="s">
        <v>89</v>
      </c>
      <c r="X18" s="18" t="s">
        <v>89</v>
      </c>
      <c r="Y18" s="18"/>
      <c r="Z18" s="18" t="s">
        <v>54</v>
      </c>
      <c r="AA18" s="18" t="s">
        <v>89</v>
      </c>
      <c r="AB18" s="5"/>
      <c r="AC18" s="18" t="s">
        <v>89</v>
      </c>
      <c r="AD18" s="18" t="s">
        <v>89</v>
      </c>
      <c r="AE18" s="18" t="s">
        <v>89</v>
      </c>
      <c r="AF18" s="18" t="s">
        <v>89</v>
      </c>
      <c r="AG18" s="18" t="s">
        <v>89</v>
      </c>
      <c r="AH18" s="18" t="s">
        <v>89</v>
      </c>
      <c r="AI18" s="18" t="s">
        <v>89</v>
      </c>
    </row>
    <row r="19" spans="1:35" s="3" customFormat="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s="3" customFormat="1" ht="12.75">
      <c r="A20" s="63" t="s">
        <v>68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3" customFormat="1" ht="12.75">
      <c r="A21" s="22">
        <v>1</v>
      </c>
      <c r="B21" s="23" t="s">
        <v>12</v>
      </c>
      <c r="C21" s="38" t="s">
        <v>46</v>
      </c>
      <c r="D21" s="22" t="s">
        <v>38</v>
      </c>
      <c r="E21" s="22" t="s">
        <v>23</v>
      </c>
      <c r="F21" s="22" t="s">
        <v>17</v>
      </c>
      <c r="G21" s="22" t="s">
        <v>33</v>
      </c>
      <c r="H21" s="22" t="s">
        <v>20</v>
      </c>
      <c r="I21" s="22" t="s">
        <v>21</v>
      </c>
      <c r="J21" s="22" t="s">
        <v>54</v>
      </c>
      <c r="K21" s="22">
        <v>9</v>
      </c>
      <c r="L21" s="22" t="s">
        <v>54</v>
      </c>
      <c r="M21" s="22" t="s">
        <v>54</v>
      </c>
      <c r="N21" s="22" t="s">
        <v>54</v>
      </c>
      <c r="O21" s="22" t="s">
        <v>202</v>
      </c>
      <c r="P21" s="22" t="s">
        <v>67</v>
      </c>
      <c r="Q21" s="22">
        <v>3</v>
      </c>
      <c r="R21" s="22" t="s">
        <v>20</v>
      </c>
      <c r="S21" s="22" t="s">
        <v>20</v>
      </c>
      <c r="T21" s="4"/>
      <c r="U21" s="4"/>
      <c r="V21" s="4"/>
      <c r="W21" s="4"/>
      <c r="X21" s="4"/>
      <c r="Y21" s="4"/>
      <c r="Z21" s="4"/>
      <c r="AA21" s="4"/>
      <c r="AB21" s="4" t="s">
        <v>45</v>
      </c>
      <c r="AC21" s="4"/>
      <c r="AD21" s="4"/>
      <c r="AE21" s="4"/>
      <c r="AF21" s="4"/>
      <c r="AG21" s="4"/>
      <c r="AH21" s="4"/>
      <c r="AI21" s="4"/>
    </row>
    <row r="22" spans="1:35" s="2" customFormat="1" ht="12.75" customHeight="1">
      <c r="A22" s="9" t="s">
        <v>35</v>
      </c>
      <c r="B22" s="60" t="s">
        <v>60</v>
      </c>
      <c r="C22" s="57" t="s">
        <v>47</v>
      </c>
      <c r="D22" s="57" t="s">
        <v>39</v>
      </c>
      <c r="E22" s="9" t="s">
        <v>23</v>
      </c>
      <c r="F22" s="57" t="s">
        <v>24</v>
      </c>
      <c r="G22" s="9" t="s">
        <v>33</v>
      </c>
      <c r="H22" s="57" t="s">
        <v>20</v>
      </c>
      <c r="I22" s="57" t="s">
        <v>21</v>
      </c>
      <c r="J22" s="57" t="s">
        <v>54</v>
      </c>
      <c r="K22" s="57">
        <v>6</v>
      </c>
      <c r="L22" s="57" t="s">
        <v>54</v>
      </c>
      <c r="M22" s="57" t="s">
        <v>55</v>
      </c>
      <c r="N22" s="8" t="s">
        <v>54</v>
      </c>
      <c r="O22" s="55" t="s">
        <v>202</v>
      </c>
      <c r="P22" s="57" t="s">
        <v>67</v>
      </c>
      <c r="Q22" s="57" t="s">
        <v>31</v>
      </c>
      <c r="R22" s="57" t="s">
        <v>32</v>
      </c>
      <c r="S22" s="5"/>
      <c r="T22" s="57" t="s">
        <v>26</v>
      </c>
      <c r="U22" s="5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3" customFormat="1" ht="12.75" customHeight="1">
      <c r="A23" s="8" t="s">
        <v>36</v>
      </c>
      <c r="B23" s="57"/>
      <c r="C23" s="57"/>
      <c r="D23" s="55"/>
      <c r="E23" s="8" t="s">
        <v>30</v>
      </c>
      <c r="F23" s="55"/>
      <c r="G23" s="8" t="s">
        <v>34</v>
      </c>
      <c r="H23" s="55"/>
      <c r="I23" s="55"/>
      <c r="J23" s="55"/>
      <c r="K23" s="55"/>
      <c r="L23" s="69"/>
      <c r="M23" s="56"/>
      <c r="N23" s="8" t="s">
        <v>54</v>
      </c>
      <c r="O23" s="55"/>
      <c r="P23" s="55"/>
      <c r="Q23" s="55"/>
      <c r="R23" s="55"/>
      <c r="S23" s="5"/>
      <c r="T23" s="55"/>
      <c r="U23" s="5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3" customFormat="1" ht="25.5" customHeight="1">
      <c r="A24" s="22">
        <v>3</v>
      </c>
      <c r="B24" s="38" t="s">
        <v>61</v>
      </c>
      <c r="C24" s="38" t="s">
        <v>47</v>
      </c>
      <c r="D24" s="22" t="s">
        <v>40</v>
      </c>
      <c r="E24" s="22" t="s">
        <v>23</v>
      </c>
      <c r="F24" s="22" t="s">
        <v>199</v>
      </c>
      <c r="G24" s="22" t="s">
        <v>33</v>
      </c>
      <c r="H24" s="22" t="s">
        <v>20</v>
      </c>
      <c r="I24" s="22" t="s">
        <v>21</v>
      </c>
      <c r="J24" s="22" t="s">
        <v>54</v>
      </c>
      <c r="K24" s="22">
        <v>9</v>
      </c>
      <c r="L24" s="22" t="s">
        <v>54</v>
      </c>
      <c r="M24" s="38" t="s">
        <v>55</v>
      </c>
      <c r="N24" s="22" t="s">
        <v>54</v>
      </c>
      <c r="O24" s="22" t="s">
        <v>202</v>
      </c>
      <c r="P24" s="22" t="s">
        <v>67</v>
      </c>
      <c r="Q24" s="22">
        <v>3</v>
      </c>
      <c r="R24" s="22" t="s">
        <v>20</v>
      </c>
      <c r="S24" s="4"/>
      <c r="T24" s="38" t="s">
        <v>41</v>
      </c>
      <c r="U24" s="2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3" customFormat="1" ht="12.75" customHeight="1">
      <c r="A25" s="8" t="s">
        <v>71</v>
      </c>
      <c r="B25" s="60" t="s">
        <v>15</v>
      </c>
      <c r="C25" s="57" t="s">
        <v>48</v>
      </c>
      <c r="D25" s="9" t="s">
        <v>42</v>
      </c>
      <c r="E25" s="9" t="s">
        <v>23</v>
      </c>
      <c r="F25" s="9" t="s">
        <v>199</v>
      </c>
      <c r="G25" s="9" t="s">
        <v>33</v>
      </c>
      <c r="H25" s="57" t="s">
        <v>20</v>
      </c>
      <c r="I25" s="57" t="s">
        <v>21</v>
      </c>
      <c r="J25" s="57" t="s">
        <v>54</v>
      </c>
      <c r="K25" s="9">
        <v>9</v>
      </c>
      <c r="L25" s="61" t="s">
        <v>146</v>
      </c>
      <c r="M25" s="57" t="s">
        <v>54</v>
      </c>
      <c r="N25" s="55" t="s">
        <v>54</v>
      </c>
      <c r="O25" s="8" t="s">
        <v>204</v>
      </c>
      <c r="P25" s="57" t="s">
        <v>67</v>
      </c>
      <c r="Q25" s="9">
        <v>3</v>
      </c>
      <c r="R25" s="5"/>
      <c r="S25" s="4"/>
      <c r="T25" s="4"/>
      <c r="U25" s="4"/>
      <c r="V25" s="57" t="s">
        <v>20</v>
      </c>
      <c r="W25" s="57" t="s">
        <v>54</v>
      </c>
      <c r="X25" s="4"/>
      <c r="Y25" s="57" t="s">
        <v>204</v>
      </c>
      <c r="Z25" s="57" t="s">
        <v>29</v>
      </c>
      <c r="AA25" s="4"/>
      <c r="AB25" s="9" t="s">
        <v>20</v>
      </c>
      <c r="AC25" s="57" t="s">
        <v>116</v>
      </c>
      <c r="AD25" s="5"/>
      <c r="AE25" s="4"/>
      <c r="AF25" s="57" t="s">
        <v>67</v>
      </c>
      <c r="AG25" s="57" t="s">
        <v>54</v>
      </c>
      <c r="AH25" s="4"/>
      <c r="AI25" s="57" t="s">
        <v>20</v>
      </c>
    </row>
    <row r="26" spans="1:35" s="3" customFormat="1" ht="12.75" customHeight="1">
      <c r="A26" s="8" t="s">
        <v>72</v>
      </c>
      <c r="B26" s="60"/>
      <c r="C26" s="57"/>
      <c r="D26" s="8" t="s">
        <v>39</v>
      </c>
      <c r="E26" s="8" t="s">
        <v>30</v>
      </c>
      <c r="F26" s="9" t="s">
        <v>24</v>
      </c>
      <c r="G26" s="8" t="s">
        <v>34</v>
      </c>
      <c r="H26" s="57"/>
      <c r="I26" s="57"/>
      <c r="J26" s="57"/>
      <c r="K26" s="9">
        <v>6</v>
      </c>
      <c r="L26" s="57"/>
      <c r="M26" s="57"/>
      <c r="N26" s="55"/>
      <c r="O26" s="8" t="s">
        <v>202</v>
      </c>
      <c r="P26" s="57"/>
      <c r="Q26" s="9" t="s">
        <v>31</v>
      </c>
      <c r="R26" s="5"/>
      <c r="S26" s="4"/>
      <c r="T26" s="4"/>
      <c r="U26" s="4"/>
      <c r="V26" s="57"/>
      <c r="W26" s="57"/>
      <c r="X26" s="4"/>
      <c r="Y26" s="57"/>
      <c r="Z26" s="57"/>
      <c r="AA26" s="4"/>
      <c r="AB26" s="9" t="s">
        <v>65</v>
      </c>
      <c r="AC26" s="57"/>
      <c r="AD26" s="5"/>
      <c r="AE26" s="4"/>
      <c r="AF26" s="57"/>
      <c r="AG26" s="57"/>
      <c r="AH26" s="4"/>
      <c r="AI26" s="57"/>
    </row>
    <row r="27" spans="1:35" s="3" customFormat="1" ht="12.75" customHeight="1">
      <c r="A27" s="8" t="s">
        <v>75</v>
      </c>
      <c r="B27" s="60"/>
      <c r="C27" s="57" t="s">
        <v>49</v>
      </c>
      <c r="D27" s="9" t="s">
        <v>42</v>
      </c>
      <c r="E27" s="9" t="s">
        <v>23</v>
      </c>
      <c r="F27" s="9" t="s">
        <v>199</v>
      </c>
      <c r="G27" s="9" t="s">
        <v>33</v>
      </c>
      <c r="H27" s="57"/>
      <c r="I27" s="57"/>
      <c r="J27" s="57"/>
      <c r="K27" s="9">
        <v>9</v>
      </c>
      <c r="L27" s="57" t="s">
        <v>147</v>
      </c>
      <c r="M27" s="57"/>
      <c r="N27" s="55"/>
      <c r="O27" s="8" t="s">
        <v>204</v>
      </c>
      <c r="P27" s="57"/>
      <c r="Q27" s="9">
        <v>3</v>
      </c>
      <c r="R27" s="5"/>
      <c r="S27" s="4"/>
      <c r="T27" s="4"/>
      <c r="U27" s="4"/>
      <c r="V27" s="57"/>
      <c r="W27" s="57"/>
      <c r="X27" s="4"/>
      <c r="Y27" s="57"/>
      <c r="Z27" s="57"/>
      <c r="AA27" s="4"/>
      <c r="AB27" s="9" t="s">
        <v>20</v>
      </c>
      <c r="AC27" s="57"/>
      <c r="AD27" s="5"/>
      <c r="AE27" s="4"/>
      <c r="AF27" s="57"/>
      <c r="AG27" s="57"/>
      <c r="AH27" s="4"/>
      <c r="AI27" s="57"/>
    </row>
    <row r="28" spans="1:35" s="3" customFormat="1" ht="12.75" customHeight="1">
      <c r="A28" s="8" t="s">
        <v>76</v>
      </c>
      <c r="B28" s="60"/>
      <c r="C28" s="57"/>
      <c r="D28" s="8" t="s">
        <v>39</v>
      </c>
      <c r="E28" s="8" t="s">
        <v>30</v>
      </c>
      <c r="F28" s="9" t="s">
        <v>24</v>
      </c>
      <c r="G28" s="8" t="s">
        <v>34</v>
      </c>
      <c r="H28" s="57"/>
      <c r="I28" s="57"/>
      <c r="J28" s="57"/>
      <c r="K28" s="9">
        <v>6</v>
      </c>
      <c r="L28" s="57"/>
      <c r="M28" s="57"/>
      <c r="N28" s="55"/>
      <c r="O28" s="8" t="s">
        <v>202</v>
      </c>
      <c r="P28" s="57"/>
      <c r="Q28" s="9" t="s">
        <v>31</v>
      </c>
      <c r="R28" s="5"/>
      <c r="S28" s="4"/>
      <c r="T28" s="4"/>
      <c r="U28" s="4"/>
      <c r="V28" s="57"/>
      <c r="W28" s="57"/>
      <c r="X28" s="4"/>
      <c r="Y28" s="57"/>
      <c r="Z28" s="57"/>
      <c r="AA28" s="4"/>
      <c r="AB28" s="9" t="s">
        <v>65</v>
      </c>
      <c r="AC28" s="57"/>
      <c r="AD28" s="5"/>
      <c r="AE28" s="4"/>
      <c r="AF28" s="57"/>
      <c r="AG28" s="57"/>
      <c r="AH28" s="4"/>
      <c r="AI28" s="57"/>
    </row>
    <row r="29" spans="1:35" s="3" customFormat="1" ht="12.75" customHeight="1">
      <c r="A29" s="8" t="s">
        <v>77</v>
      </c>
      <c r="B29" s="60"/>
      <c r="C29" s="57" t="s">
        <v>50</v>
      </c>
      <c r="D29" s="9" t="s">
        <v>42</v>
      </c>
      <c r="E29" s="9" t="s">
        <v>23</v>
      </c>
      <c r="F29" s="9" t="s">
        <v>199</v>
      </c>
      <c r="G29" s="9" t="s">
        <v>33</v>
      </c>
      <c r="H29" s="57"/>
      <c r="I29" s="57"/>
      <c r="J29" s="57"/>
      <c r="K29" s="9">
        <v>9</v>
      </c>
      <c r="L29" s="57" t="s">
        <v>148</v>
      </c>
      <c r="M29" s="57"/>
      <c r="N29" s="55"/>
      <c r="O29" s="8" t="s">
        <v>204</v>
      </c>
      <c r="P29" s="57"/>
      <c r="Q29" s="9">
        <v>3</v>
      </c>
      <c r="R29" s="5"/>
      <c r="S29" s="4"/>
      <c r="T29" s="4"/>
      <c r="U29" s="4"/>
      <c r="V29" s="57"/>
      <c r="W29" s="57"/>
      <c r="X29" s="4"/>
      <c r="Y29" s="57"/>
      <c r="Z29" s="57"/>
      <c r="AA29" s="4"/>
      <c r="AB29" s="9" t="s">
        <v>20</v>
      </c>
      <c r="AC29" s="57"/>
      <c r="AD29" s="5"/>
      <c r="AE29" s="4"/>
      <c r="AF29" s="57"/>
      <c r="AG29" s="57"/>
      <c r="AH29" s="4"/>
      <c r="AI29" s="57"/>
    </row>
    <row r="30" spans="1:35" s="3" customFormat="1" ht="12.75" customHeight="1">
      <c r="A30" s="8" t="s">
        <v>78</v>
      </c>
      <c r="B30" s="60"/>
      <c r="C30" s="57"/>
      <c r="D30" s="8" t="s">
        <v>39</v>
      </c>
      <c r="E30" s="8" t="s">
        <v>30</v>
      </c>
      <c r="F30" s="9" t="s">
        <v>24</v>
      </c>
      <c r="G30" s="8" t="s">
        <v>34</v>
      </c>
      <c r="H30" s="57"/>
      <c r="I30" s="57"/>
      <c r="J30" s="57"/>
      <c r="K30" s="9">
        <v>6</v>
      </c>
      <c r="L30" s="57"/>
      <c r="M30" s="57"/>
      <c r="N30" s="55"/>
      <c r="O30" s="8" t="s">
        <v>202</v>
      </c>
      <c r="P30" s="57"/>
      <c r="Q30" s="9" t="s">
        <v>31</v>
      </c>
      <c r="R30" s="5"/>
      <c r="S30" s="4"/>
      <c r="T30" s="4"/>
      <c r="U30" s="4"/>
      <c r="V30" s="57"/>
      <c r="W30" s="57"/>
      <c r="X30" s="4"/>
      <c r="Y30" s="57"/>
      <c r="Z30" s="57"/>
      <c r="AA30" s="4"/>
      <c r="AB30" s="9" t="s">
        <v>65</v>
      </c>
      <c r="AC30" s="57"/>
      <c r="AD30" s="5"/>
      <c r="AE30" s="4"/>
      <c r="AF30" s="57"/>
      <c r="AG30" s="57"/>
      <c r="AH30" s="4"/>
      <c r="AI30" s="57"/>
    </row>
    <row r="31" spans="1:35" s="3" customFormat="1" ht="12.75">
      <c r="A31" s="22" t="s">
        <v>73</v>
      </c>
      <c r="B31" s="64" t="s">
        <v>57</v>
      </c>
      <c r="C31" s="59" t="s">
        <v>58</v>
      </c>
      <c r="D31" s="38" t="s">
        <v>42</v>
      </c>
      <c r="E31" s="22" t="s">
        <v>23</v>
      </c>
      <c r="F31" s="22" t="s">
        <v>199</v>
      </c>
      <c r="G31" s="22" t="s">
        <v>33</v>
      </c>
      <c r="H31" s="59" t="s">
        <v>20</v>
      </c>
      <c r="I31" s="59" t="s">
        <v>21</v>
      </c>
      <c r="J31" s="59" t="s">
        <v>54</v>
      </c>
      <c r="K31" s="22">
        <v>9</v>
      </c>
      <c r="L31" s="28" t="s">
        <v>149</v>
      </c>
      <c r="M31" s="28" t="s">
        <v>54</v>
      </c>
      <c r="N31" s="28" t="s">
        <v>54</v>
      </c>
      <c r="O31" s="38" t="s">
        <v>204</v>
      </c>
      <c r="P31" s="28" t="s">
        <v>67</v>
      </c>
      <c r="Q31" s="22">
        <v>3</v>
      </c>
      <c r="R31" s="4" t="s">
        <v>45</v>
      </c>
      <c r="S31" s="4"/>
      <c r="T31" s="4"/>
      <c r="U31" s="4"/>
      <c r="V31" s="59" t="s">
        <v>20</v>
      </c>
      <c r="W31" s="59" t="s">
        <v>54</v>
      </c>
      <c r="X31" s="59" t="s">
        <v>67</v>
      </c>
      <c r="Y31" s="59" t="s">
        <v>204</v>
      </c>
      <c r="Z31" s="59" t="s">
        <v>29</v>
      </c>
      <c r="AA31" s="4"/>
      <c r="AB31" s="22" t="s">
        <v>20</v>
      </c>
      <c r="AC31" s="59" t="s">
        <v>28</v>
      </c>
      <c r="AD31" s="59" t="s">
        <v>67</v>
      </c>
      <c r="AE31" s="59" t="s">
        <v>20</v>
      </c>
      <c r="AF31" s="4"/>
      <c r="AG31" s="4"/>
      <c r="AH31" s="4"/>
      <c r="AI31" s="4"/>
    </row>
    <row r="32" spans="1:35" s="3" customFormat="1" ht="12.75">
      <c r="A32" s="22" t="s">
        <v>74</v>
      </c>
      <c r="B32" s="59"/>
      <c r="C32" s="59"/>
      <c r="D32" s="22" t="s">
        <v>39</v>
      </c>
      <c r="E32" s="22" t="s">
        <v>30</v>
      </c>
      <c r="F32" s="22" t="s">
        <v>24</v>
      </c>
      <c r="G32" s="22" t="s">
        <v>34</v>
      </c>
      <c r="H32" s="59"/>
      <c r="I32" s="59"/>
      <c r="J32" s="59"/>
      <c r="K32" s="22">
        <v>6</v>
      </c>
      <c r="L32" s="28"/>
      <c r="M32" s="28"/>
      <c r="N32" s="28"/>
      <c r="O32" s="38" t="s">
        <v>202</v>
      </c>
      <c r="P32" s="28"/>
      <c r="Q32" s="22" t="s">
        <v>31</v>
      </c>
      <c r="R32" s="4" t="s">
        <v>45</v>
      </c>
      <c r="S32" s="4"/>
      <c r="T32" s="4"/>
      <c r="U32" s="4"/>
      <c r="V32" s="59"/>
      <c r="W32" s="59"/>
      <c r="X32" s="59"/>
      <c r="Y32" s="59"/>
      <c r="Z32" s="59"/>
      <c r="AA32" s="4"/>
      <c r="AB32" s="22" t="s">
        <v>65</v>
      </c>
      <c r="AC32" s="59"/>
      <c r="AD32" s="59"/>
      <c r="AE32" s="59"/>
      <c r="AF32" s="4"/>
      <c r="AG32" s="4"/>
      <c r="AH32" s="4"/>
      <c r="AI32" s="4"/>
    </row>
    <row r="33" spans="1:35" s="3" customFormat="1" ht="14.25" customHeight="1">
      <c r="A33" s="8" t="s">
        <v>43</v>
      </c>
      <c r="B33" s="60" t="s">
        <v>16</v>
      </c>
      <c r="C33" s="57" t="s">
        <v>48</v>
      </c>
      <c r="D33" s="9" t="s">
        <v>42</v>
      </c>
      <c r="E33" s="9" t="s">
        <v>23</v>
      </c>
      <c r="F33" s="9" t="s">
        <v>199</v>
      </c>
      <c r="G33" s="9" t="s">
        <v>33</v>
      </c>
      <c r="H33" s="57" t="s">
        <v>20</v>
      </c>
      <c r="I33" s="57" t="s">
        <v>21</v>
      </c>
      <c r="J33" s="57" t="s">
        <v>54</v>
      </c>
      <c r="K33" s="9">
        <v>9</v>
      </c>
      <c r="L33" s="61" t="s">
        <v>146</v>
      </c>
      <c r="M33" s="55" t="s">
        <v>54</v>
      </c>
      <c r="N33" s="55" t="s">
        <v>54</v>
      </c>
      <c r="O33" s="8" t="s">
        <v>204</v>
      </c>
      <c r="P33" s="55" t="s">
        <v>67</v>
      </c>
      <c r="Q33" s="8">
        <v>3</v>
      </c>
      <c r="R33" s="4" t="s">
        <v>45</v>
      </c>
      <c r="S33" s="4"/>
      <c r="T33" s="4"/>
      <c r="U33" s="4"/>
      <c r="V33" s="55" t="s">
        <v>20</v>
      </c>
      <c r="W33" s="55" t="s">
        <v>54</v>
      </c>
      <c r="X33" s="4"/>
      <c r="Y33" s="57" t="s">
        <v>204</v>
      </c>
      <c r="Z33" s="57" t="s">
        <v>29</v>
      </c>
      <c r="AA33" s="4"/>
      <c r="AB33" s="8" t="s">
        <v>20</v>
      </c>
      <c r="AC33" s="57" t="s">
        <v>116</v>
      </c>
      <c r="AD33" s="5"/>
      <c r="AE33" s="4"/>
      <c r="AF33" s="55" t="s">
        <v>67</v>
      </c>
      <c r="AG33" s="55" t="s">
        <v>29</v>
      </c>
      <c r="AH33" s="55" t="s">
        <v>20</v>
      </c>
      <c r="AI33" s="4"/>
    </row>
    <row r="34" spans="1:35" ht="12.75">
      <c r="A34" s="8" t="s">
        <v>44</v>
      </c>
      <c r="B34" s="60"/>
      <c r="C34" s="27"/>
      <c r="D34" s="8" t="s">
        <v>39</v>
      </c>
      <c r="E34" s="8" t="s">
        <v>30</v>
      </c>
      <c r="F34" s="9" t="s">
        <v>24</v>
      </c>
      <c r="G34" s="8" t="s">
        <v>34</v>
      </c>
      <c r="H34" s="57"/>
      <c r="I34" s="57"/>
      <c r="J34" s="57"/>
      <c r="K34" s="9">
        <v>6</v>
      </c>
      <c r="L34" s="57"/>
      <c r="M34" s="31"/>
      <c r="N34" s="31"/>
      <c r="O34" s="8" t="s">
        <v>202</v>
      </c>
      <c r="P34" s="31"/>
      <c r="Q34" s="10" t="s">
        <v>31</v>
      </c>
      <c r="R34" s="16" t="s">
        <v>45</v>
      </c>
      <c r="S34" s="16"/>
      <c r="T34" s="16"/>
      <c r="U34" s="16"/>
      <c r="V34" s="31"/>
      <c r="W34" s="31"/>
      <c r="X34" s="16"/>
      <c r="Y34" s="57"/>
      <c r="Z34" s="57"/>
      <c r="AA34" s="16"/>
      <c r="AB34" s="8" t="s">
        <v>65</v>
      </c>
      <c r="AC34" s="27"/>
      <c r="AD34" s="91"/>
      <c r="AE34" s="16"/>
      <c r="AF34" s="31"/>
      <c r="AG34" s="31"/>
      <c r="AH34" s="31"/>
      <c r="AI34" s="16"/>
    </row>
    <row r="35" spans="1:35" ht="12.75" customHeight="1">
      <c r="A35" s="8" t="s">
        <v>79</v>
      </c>
      <c r="B35" s="68"/>
      <c r="C35" s="57" t="s">
        <v>49</v>
      </c>
      <c r="D35" s="9" t="s">
        <v>42</v>
      </c>
      <c r="E35" s="9" t="s">
        <v>23</v>
      </c>
      <c r="F35" s="9" t="s">
        <v>199</v>
      </c>
      <c r="G35" s="9" t="s">
        <v>33</v>
      </c>
      <c r="H35" s="57"/>
      <c r="I35" s="57"/>
      <c r="J35" s="57"/>
      <c r="K35" s="9">
        <v>9</v>
      </c>
      <c r="L35" s="61" t="s">
        <v>147</v>
      </c>
      <c r="M35" s="31"/>
      <c r="N35" s="31"/>
      <c r="O35" s="8" t="s">
        <v>204</v>
      </c>
      <c r="P35" s="31"/>
      <c r="Q35" s="8">
        <v>3</v>
      </c>
      <c r="R35" s="4" t="s">
        <v>45</v>
      </c>
      <c r="S35" s="16"/>
      <c r="T35" s="16"/>
      <c r="U35" s="16"/>
      <c r="V35" s="31"/>
      <c r="W35" s="31"/>
      <c r="X35" s="16"/>
      <c r="Y35" s="57"/>
      <c r="Z35" s="57"/>
      <c r="AA35" s="16"/>
      <c r="AB35" s="8" t="s">
        <v>20</v>
      </c>
      <c r="AC35" s="27"/>
      <c r="AD35" s="91"/>
      <c r="AE35" s="16"/>
      <c r="AF35" s="31"/>
      <c r="AG35" s="31"/>
      <c r="AH35" s="31"/>
      <c r="AI35" s="16"/>
    </row>
    <row r="36" spans="1:35" ht="12.75">
      <c r="A36" s="8" t="s">
        <v>80</v>
      </c>
      <c r="B36" s="68"/>
      <c r="C36" s="57"/>
      <c r="D36" s="8" t="s">
        <v>39</v>
      </c>
      <c r="E36" s="8" t="s">
        <v>30</v>
      </c>
      <c r="F36" s="9" t="s">
        <v>24</v>
      </c>
      <c r="G36" s="8" t="s">
        <v>34</v>
      </c>
      <c r="H36" s="57"/>
      <c r="I36" s="57"/>
      <c r="J36" s="57"/>
      <c r="K36" s="9">
        <v>6</v>
      </c>
      <c r="L36" s="57"/>
      <c r="M36" s="31"/>
      <c r="N36" s="31"/>
      <c r="O36" s="8" t="s">
        <v>202</v>
      </c>
      <c r="P36" s="31"/>
      <c r="Q36" s="10" t="s">
        <v>31</v>
      </c>
      <c r="R36" s="16" t="s">
        <v>45</v>
      </c>
      <c r="S36" s="16"/>
      <c r="T36" s="16"/>
      <c r="U36" s="16"/>
      <c r="V36" s="31"/>
      <c r="W36" s="31"/>
      <c r="X36" s="16"/>
      <c r="Y36" s="57"/>
      <c r="Z36" s="57"/>
      <c r="AA36" s="16"/>
      <c r="AB36" s="8" t="s">
        <v>65</v>
      </c>
      <c r="AC36" s="27"/>
      <c r="AD36" s="91"/>
      <c r="AE36" s="16"/>
      <c r="AF36" s="31"/>
      <c r="AG36" s="31"/>
      <c r="AH36" s="31"/>
      <c r="AI36" s="16"/>
    </row>
    <row r="37" spans="1:35" ht="12.75" customHeight="1">
      <c r="A37" s="8" t="s">
        <v>81</v>
      </c>
      <c r="B37" s="68"/>
      <c r="C37" s="57" t="s">
        <v>50</v>
      </c>
      <c r="D37" s="9" t="s">
        <v>42</v>
      </c>
      <c r="E37" s="9" t="s">
        <v>23</v>
      </c>
      <c r="F37" s="9" t="s">
        <v>199</v>
      </c>
      <c r="G37" s="9" t="s">
        <v>33</v>
      </c>
      <c r="H37" s="57"/>
      <c r="I37" s="57"/>
      <c r="J37" s="57"/>
      <c r="K37" s="9">
        <v>9</v>
      </c>
      <c r="L37" s="57" t="s">
        <v>148</v>
      </c>
      <c r="M37" s="31"/>
      <c r="N37" s="31"/>
      <c r="O37" s="8" t="s">
        <v>204</v>
      </c>
      <c r="P37" s="31"/>
      <c r="Q37" s="8">
        <v>3</v>
      </c>
      <c r="R37" s="4" t="s">
        <v>45</v>
      </c>
      <c r="S37" s="16"/>
      <c r="T37" s="16"/>
      <c r="U37" s="16"/>
      <c r="V37" s="31"/>
      <c r="W37" s="31"/>
      <c r="X37" s="16"/>
      <c r="Y37" s="57"/>
      <c r="Z37" s="57"/>
      <c r="AA37" s="16"/>
      <c r="AB37" s="8" t="s">
        <v>20</v>
      </c>
      <c r="AC37" s="27"/>
      <c r="AD37" s="91"/>
      <c r="AE37" s="16"/>
      <c r="AF37" s="31"/>
      <c r="AG37" s="31"/>
      <c r="AH37" s="31"/>
      <c r="AI37" s="16"/>
    </row>
    <row r="38" spans="1:35" ht="12.75">
      <c r="A38" s="8" t="s">
        <v>82</v>
      </c>
      <c r="B38" s="68"/>
      <c r="C38" s="57"/>
      <c r="D38" s="8" t="s">
        <v>39</v>
      </c>
      <c r="E38" s="8" t="s">
        <v>30</v>
      </c>
      <c r="F38" s="9" t="s">
        <v>24</v>
      </c>
      <c r="G38" s="8" t="s">
        <v>34</v>
      </c>
      <c r="H38" s="57"/>
      <c r="I38" s="57"/>
      <c r="J38" s="57"/>
      <c r="K38" s="9">
        <v>6</v>
      </c>
      <c r="L38" s="57"/>
      <c r="M38" s="31"/>
      <c r="N38" s="31"/>
      <c r="O38" s="8" t="s">
        <v>202</v>
      </c>
      <c r="P38" s="31"/>
      <c r="Q38" s="10" t="s">
        <v>31</v>
      </c>
      <c r="R38" s="16" t="s">
        <v>45</v>
      </c>
      <c r="S38" s="16"/>
      <c r="T38" s="16"/>
      <c r="U38" s="16"/>
      <c r="V38" s="31"/>
      <c r="W38" s="31"/>
      <c r="X38" s="16"/>
      <c r="Y38" s="57"/>
      <c r="Z38" s="57"/>
      <c r="AA38" s="16"/>
      <c r="AB38" s="8" t="s">
        <v>65</v>
      </c>
      <c r="AC38" s="27"/>
      <c r="AD38" s="91"/>
      <c r="AE38" s="16"/>
      <c r="AF38" s="31"/>
      <c r="AG38" s="31"/>
      <c r="AH38" s="31"/>
      <c r="AI38" s="16"/>
    </row>
    <row r="39" spans="1:35" s="50" customFormat="1" ht="12.75" customHeight="1">
      <c r="A39" s="22" t="s">
        <v>51</v>
      </c>
      <c r="B39" s="26" t="s">
        <v>83</v>
      </c>
      <c r="C39" s="28" t="s">
        <v>119</v>
      </c>
      <c r="D39" s="38" t="s">
        <v>42</v>
      </c>
      <c r="E39" s="22" t="s">
        <v>23</v>
      </c>
      <c r="F39" s="22" t="s">
        <v>199</v>
      </c>
      <c r="G39" s="22" t="s">
        <v>33</v>
      </c>
      <c r="H39" s="59" t="s">
        <v>20</v>
      </c>
      <c r="I39" s="59" t="s">
        <v>21</v>
      </c>
      <c r="J39" s="59" t="s">
        <v>54</v>
      </c>
      <c r="K39" s="38">
        <v>9</v>
      </c>
      <c r="L39" s="28" t="s">
        <v>120</v>
      </c>
      <c r="M39" s="59" t="s">
        <v>54</v>
      </c>
      <c r="N39" s="59" t="s">
        <v>54</v>
      </c>
      <c r="O39" s="22" t="s">
        <v>204</v>
      </c>
      <c r="P39" s="59" t="s">
        <v>67</v>
      </c>
      <c r="Q39" s="22">
        <v>3</v>
      </c>
      <c r="R39" s="4" t="s">
        <v>45</v>
      </c>
      <c r="S39" s="16"/>
      <c r="T39" s="16"/>
      <c r="U39" s="16"/>
      <c r="V39" s="59" t="s">
        <v>20</v>
      </c>
      <c r="W39" s="59" t="s">
        <v>54</v>
      </c>
      <c r="X39" s="59" t="s">
        <v>67</v>
      </c>
      <c r="Y39" s="59" t="s">
        <v>204</v>
      </c>
      <c r="Z39" s="59" t="s">
        <v>29</v>
      </c>
      <c r="AA39" s="16"/>
      <c r="AB39" s="22" t="s">
        <v>20</v>
      </c>
      <c r="AC39" s="25" t="s">
        <v>66</v>
      </c>
      <c r="AD39" s="59" t="s">
        <v>67</v>
      </c>
      <c r="AE39" s="59" t="s">
        <v>20</v>
      </c>
      <c r="AF39" s="24" t="s">
        <v>67</v>
      </c>
      <c r="AG39" s="59" t="s">
        <v>54</v>
      </c>
      <c r="AH39" s="49"/>
      <c r="AI39" s="59" t="s">
        <v>20</v>
      </c>
    </row>
    <row r="40" spans="1:35" s="50" customFormat="1" ht="12.75">
      <c r="A40" s="22" t="s">
        <v>52</v>
      </c>
      <c r="B40" s="26"/>
      <c r="C40" s="28"/>
      <c r="D40" s="22" t="s">
        <v>39</v>
      </c>
      <c r="E40" s="22" t="s">
        <v>30</v>
      </c>
      <c r="F40" s="22" t="s">
        <v>24</v>
      </c>
      <c r="G40" s="22" t="s">
        <v>34</v>
      </c>
      <c r="H40" s="59"/>
      <c r="I40" s="59"/>
      <c r="J40" s="59"/>
      <c r="K40" s="38">
        <v>6</v>
      </c>
      <c r="L40" s="28"/>
      <c r="M40" s="59"/>
      <c r="N40" s="59"/>
      <c r="O40" s="22" t="s">
        <v>202</v>
      </c>
      <c r="P40" s="59"/>
      <c r="Q40" s="22" t="s">
        <v>31</v>
      </c>
      <c r="R40" s="4" t="s">
        <v>45</v>
      </c>
      <c r="S40" s="16"/>
      <c r="T40" s="16"/>
      <c r="U40" s="16"/>
      <c r="V40" s="59"/>
      <c r="W40" s="59"/>
      <c r="X40" s="59"/>
      <c r="Y40" s="59"/>
      <c r="Z40" s="59"/>
      <c r="AA40" s="16"/>
      <c r="AB40" s="22" t="s">
        <v>65</v>
      </c>
      <c r="AC40" s="25"/>
      <c r="AD40" s="59"/>
      <c r="AE40" s="59"/>
      <c r="AF40" s="24"/>
      <c r="AG40" s="59"/>
      <c r="AH40" s="49"/>
      <c r="AI40" s="59"/>
    </row>
    <row r="41" spans="1:35" s="50" customFormat="1" ht="12.75" customHeight="1">
      <c r="A41" s="22" t="s">
        <v>117</v>
      </c>
      <c r="B41" s="62"/>
      <c r="C41" s="28" t="s">
        <v>121</v>
      </c>
      <c r="D41" s="38" t="s">
        <v>42</v>
      </c>
      <c r="E41" s="22" t="s">
        <v>23</v>
      </c>
      <c r="F41" s="22" t="s">
        <v>199</v>
      </c>
      <c r="G41" s="22" t="s">
        <v>33</v>
      </c>
      <c r="H41" s="59" t="s">
        <v>20</v>
      </c>
      <c r="I41" s="59" t="s">
        <v>21</v>
      </c>
      <c r="J41" s="59" t="s">
        <v>54</v>
      </c>
      <c r="K41" s="38">
        <v>9</v>
      </c>
      <c r="L41" s="28" t="s">
        <v>122</v>
      </c>
      <c r="M41" s="59" t="s">
        <v>54</v>
      </c>
      <c r="N41" s="59" t="s">
        <v>54</v>
      </c>
      <c r="O41" s="22" t="s">
        <v>204</v>
      </c>
      <c r="P41" s="59" t="s">
        <v>67</v>
      </c>
      <c r="Q41" s="22">
        <v>3</v>
      </c>
      <c r="R41" s="4" t="s">
        <v>45</v>
      </c>
      <c r="S41" s="16"/>
      <c r="T41" s="16"/>
      <c r="U41" s="16"/>
      <c r="V41" s="59" t="s">
        <v>20</v>
      </c>
      <c r="W41" s="59"/>
      <c r="X41" s="59" t="s">
        <v>67</v>
      </c>
      <c r="Y41" s="59"/>
      <c r="Z41" s="59"/>
      <c r="AA41" s="16"/>
      <c r="AB41" s="22" t="s">
        <v>20</v>
      </c>
      <c r="AC41" s="25"/>
      <c r="AD41" s="59" t="s">
        <v>67</v>
      </c>
      <c r="AE41" s="59" t="s">
        <v>20</v>
      </c>
      <c r="AF41" s="24" t="s">
        <v>67</v>
      </c>
      <c r="AG41" s="59" t="s">
        <v>54</v>
      </c>
      <c r="AH41" s="49"/>
      <c r="AI41" s="59" t="s">
        <v>20</v>
      </c>
    </row>
    <row r="42" spans="1:35" s="50" customFormat="1" ht="12.75">
      <c r="A42" s="22" t="s">
        <v>118</v>
      </c>
      <c r="B42" s="62"/>
      <c r="C42" s="28"/>
      <c r="D42" s="22" t="s">
        <v>39</v>
      </c>
      <c r="E42" s="22" t="s">
        <v>30</v>
      </c>
      <c r="F42" s="22" t="s">
        <v>24</v>
      </c>
      <c r="G42" s="22" t="s">
        <v>34</v>
      </c>
      <c r="H42" s="59"/>
      <c r="I42" s="59"/>
      <c r="J42" s="59"/>
      <c r="K42" s="38">
        <v>6</v>
      </c>
      <c r="L42" s="28"/>
      <c r="M42" s="59"/>
      <c r="N42" s="59"/>
      <c r="O42" s="22" t="s">
        <v>202</v>
      </c>
      <c r="P42" s="59"/>
      <c r="Q42" s="22" t="s">
        <v>31</v>
      </c>
      <c r="R42" s="4" t="s">
        <v>45</v>
      </c>
      <c r="S42" s="16"/>
      <c r="T42" s="16"/>
      <c r="U42" s="16"/>
      <c r="V42" s="59"/>
      <c r="W42" s="59"/>
      <c r="X42" s="59"/>
      <c r="Y42" s="59"/>
      <c r="Z42" s="59"/>
      <c r="AA42" s="16"/>
      <c r="AB42" s="22" t="s">
        <v>65</v>
      </c>
      <c r="AC42" s="25"/>
      <c r="AD42" s="59"/>
      <c r="AE42" s="59"/>
      <c r="AF42" s="24"/>
      <c r="AG42" s="59"/>
      <c r="AH42" s="49"/>
      <c r="AI42" s="59"/>
    </row>
    <row r="43" spans="1:35" s="50" customFormat="1" ht="12.75" customHeight="1">
      <c r="A43" s="22" t="s">
        <v>123</v>
      </c>
      <c r="B43" s="27"/>
      <c r="C43" s="28" t="s">
        <v>125</v>
      </c>
      <c r="D43" s="38" t="s">
        <v>42</v>
      </c>
      <c r="E43" s="22" t="s">
        <v>23</v>
      </c>
      <c r="F43" s="22" t="s">
        <v>199</v>
      </c>
      <c r="G43" s="22" t="s">
        <v>33</v>
      </c>
      <c r="H43" s="59" t="s">
        <v>20</v>
      </c>
      <c r="I43" s="59" t="s">
        <v>21</v>
      </c>
      <c r="J43" s="59" t="s">
        <v>54</v>
      </c>
      <c r="K43" s="38">
        <v>9</v>
      </c>
      <c r="L43" s="28" t="s">
        <v>126</v>
      </c>
      <c r="M43" s="59" t="s">
        <v>54</v>
      </c>
      <c r="N43" s="59" t="s">
        <v>54</v>
      </c>
      <c r="O43" s="22" t="s">
        <v>204</v>
      </c>
      <c r="P43" s="59" t="s">
        <v>67</v>
      </c>
      <c r="Q43" s="22">
        <v>3</v>
      </c>
      <c r="R43" s="4" t="s">
        <v>45</v>
      </c>
      <c r="S43" s="16"/>
      <c r="T43" s="16"/>
      <c r="U43" s="16"/>
      <c r="V43" s="59" t="s">
        <v>20</v>
      </c>
      <c r="W43" s="59"/>
      <c r="X43" s="59" t="s">
        <v>67</v>
      </c>
      <c r="Y43" s="59"/>
      <c r="Z43" s="59"/>
      <c r="AA43" s="16"/>
      <c r="AB43" s="22" t="s">
        <v>20</v>
      </c>
      <c r="AC43" s="25"/>
      <c r="AD43" s="59" t="s">
        <v>67</v>
      </c>
      <c r="AE43" s="59" t="s">
        <v>20</v>
      </c>
      <c r="AF43" s="24" t="s">
        <v>67</v>
      </c>
      <c r="AG43" s="59" t="s">
        <v>54</v>
      </c>
      <c r="AH43" s="49"/>
      <c r="AI43" s="59" t="s">
        <v>20</v>
      </c>
    </row>
    <row r="44" spans="1:35" s="50" customFormat="1" ht="12.75">
      <c r="A44" s="22" t="s">
        <v>124</v>
      </c>
      <c r="B44" s="27"/>
      <c r="C44" s="28"/>
      <c r="D44" s="22" t="s">
        <v>39</v>
      </c>
      <c r="E44" s="22" t="s">
        <v>30</v>
      </c>
      <c r="F44" s="22" t="s">
        <v>24</v>
      </c>
      <c r="G44" s="22" t="s">
        <v>34</v>
      </c>
      <c r="H44" s="59"/>
      <c r="I44" s="59"/>
      <c r="J44" s="59"/>
      <c r="K44" s="38">
        <v>6</v>
      </c>
      <c r="L44" s="28"/>
      <c r="M44" s="59"/>
      <c r="N44" s="59"/>
      <c r="O44" s="22" t="s">
        <v>202</v>
      </c>
      <c r="P44" s="59"/>
      <c r="Q44" s="22" t="s">
        <v>31</v>
      </c>
      <c r="R44" s="4" t="s">
        <v>45</v>
      </c>
      <c r="S44" s="16"/>
      <c r="T44" s="16"/>
      <c r="U44" s="16"/>
      <c r="V44" s="59"/>
      <c r="W44" s="59"/>
      <c r="X44" s="59"/>
      <c r="Y44" s="59"/>
      <c r="Z44" s="59"/>
      <c r="AA44" s="16"/>
      <c r="AB44" s="22" t="s">
        <v>65</v>
      </c>
      <c r="AC44" s="25"/>
      <c r="AD44" s="59"/>
      <c r="AE44" s="59"/>
      <c r="AF44" s="24"/>
      <c r="AG44" s="59"/>
      <c r="AH44" s="49"/>
      <c r="AI44" s="59"/>
    </row>
    <row r="45" spans="1:35" s="89" customFormat="1" ht="12.75" customHeight="1">
      <c r="A45" s="80" t="s">
        <v>62</v>
      </c>
      <c r="B45" s="81" t="s">
        <v>87</v>
      </c>
      <c r="C45" s="82" t="s">
        <v>127</v>
      </c>
      <c r="D45" s="83" t="s">
        <v>42</v>
      </c>
      <c r="E45" s="80" t="s">
        <v>23</v>
      </c>
      <c r="F45" s="83" t="s">
        <v>199</v>
      </c>
      <c r="G45" s="80" t="s">
        <v>33</v>
      </c>
      <c r="H45" s="84" t="s">
        <v>20</v>
      </c>
      <c r="I45" s="84" t="s">
        <v>21</v>
      </c>
      <c r="J45" s="84" t="s">
        <v>54</v>
      </c>
      <c r="K45" s="83">
        <v>9</v>
      </c>
      <c r="L45" s="85" t="s">
        <v>128</v>
      </c>
      <c r="M45" s="84" t="s">
        <v>54</v>
      </c>
      <c r="N45" s="84" t="s">
        <v>54</v>
      </c>
      <c r="O45" s="80" t="s">
        <v>202</v>
      </c>
      <c r="P45" s="84" t="s">
        <v>67</v>
      </c>
      <c r="Q45" s="80">
        <v>3</v>
      </c>
      <c r="R45" s="76" t="s">
        <v>45</v>
      </c>
      <c r="S45" s="86"/>
      <c r="T45" s="86"/>
      <c r="U45" s="86"/>
      <c r="V45" s="84" t="s">
        <v>20</v>
      </c>
      <c r="W45" s="84" t="s">
        <v>54</v>
      </c>
      <c r="X45" s="84" t="s">
        <v>67</v>
      </c>
      <c r="Y45" s="80"/>
      <c r="Z45" s="84" t="s">
        <v>29</v>
      </c>
      <c r="AA45" s="86"/>
      <c r="AB45" s="80" t="s">
        <v>20</v>
      </c>
      <c r="AC45" s="85" t="s">
        <v>116</v>
      </c>
      <c r="AD45" s="92"/>
      <c r="AE45" s="88"/>
      <c r="AF45" s="87" t="s">
        <v>67</v>
      </c>
      <c r="AG45" s="85" t="s">
        <v>90</v>
      </c>
      <c r="AH45" s="84" t="s">
        <v>20</v>
      </c>
      <c r="AI45" s="84" t="s">
        <v>20</v>
      </c>
    </row>
    <row r="46" spans="1:35" s="89" customFormat="1" ht="12.75">
      <c r="A46" s="80" t="s">
        <v>63</v>
      </c>
      <c r="B46" s="81"/>
      <c r="C46" s="90"/>
      <c r="D46" s="80" t="s">
        <v>39</v>
      </c>
      <c r="E46" s="80" t="s">
        <v>30</v>
      </c>
      <c r="F46" s="80" t="s">
        <v>24</v>
      </c>
      <c r="G46" s="80" t="s">
        <v>34</v>
      </c>
      <c r="H46" s="84"/>
      <c r="I46" s="84"/>
      <c r="J46" s="84"/>
      <c r="K46" s="83">
        <v>6</v>
      </c>
      <c r="L46" s="85"/>
      <c r="M46" s="84"/>
      <c r="N46" s="84"/>
      <c r="O46" s="80" t="s">
        <v>202</v>
      </c>
      <c r="P46" s="84"/>
      <c r="Q46" s="80" t="s">
        <v>31</v>
      </c>
      <c r="R46" s="76" t="s">
        <v>45</v>
      </c>
      <c r="S46" s="86"/>
      <c r="T46" s="86"/>
      <c r="U46" s="86"/>
      <c r="V46" s="84"/>
      <c r="W46" s="84"/>
      <c r="X46" s="84"/>
      <c r="Y46" s="80" t="s">
        <v>204</v>
      </c>
      <c r="Z46" s="84"/>
      <c r="AA46" s="86"/>
      <c r="AB46" s="80" t="s">
        <v>65</v>
      </c>
      <c r="AC46" s="85"/>
      <c r="AD46" s="92"/>
      <c r="AE46" s="88"/>
      <c r="AF46" s="87"/>
      <c r="AG46" s="85"/>
      <c r="AH46" s="84"/>
      <c r="AI46" s="84"/>
    </row>
    <row r="47" spans="1:35" ht="12.75">
      <c r="A47" s="22"/>
      <c r="B47" s="23" t="s">
        <v>96</v>
      </c>
      <c r="C47" s="38"/>
      <c r="D47" s="22"/>
      <c r="E47" s="22"/>
      <c r="F47" s="38"/>
      <c r="G47" s="22"/>
      <c r="H47" s="38"/>
      <c r="I47" s="38"/>
      <c r="J47" s="38"/>
      <c r="K47" s="38"/>
      <c r="L47" s="38"/>
      <c r="M47" s="39"/>
      <c r="N47" s="39"/>
      <c r="O47" s="39"/>
      <c r="P47" s="39"/>
      <c r="Q47" s="40"/>
      <c r="R47" s="40"/>
      <c r="S47" s="40"/>
      <c r="T47" s="40"/>
      <c r="U47" s="40"/>
      <c r="V47" s="39"/>
      <c r="W47" s="40"/>
      <c r="X47" s="40"/>
      <c r="Y47" s="40"/>
      <c r="Z47" s="40"/>
      <c r="AA47" s="40"/>
      <c r="AB47" s="40"/>
      <c r="AC47" s="41"/>
      <c r="AD47" s="41"/>
      <c r="AE47" s="40"/>
      <c r="AF47" s="39"/>
      <c r="AG47" s="39"/>
      <c r="AH47" s="39"/>
      <c r="AI47" s="40"/>
    </row>
    <row r="48" spans="1:35" s="3" customFormat="1" ht="12.75">
      <c r="A48" s="8">
        <v>10</v>
      </c>
      <c r="B48" s="13" t="s">
        <v>91</v>
      </c>
      <c r="C48" s="9" t="s">
        <v>89</v>
      </c>
      <c r="D48" s="8" t="s">
        <v>88</v>
      </c>
      <c r="E48" s="8" t="s">
        <v>89</v>
      </c>
      <c r="F48" s="4"/>
      <c r="G48" s="4"/>
      <c r="H48" s="8" t="s">
        <v>27</v>
      </c>
      <c r="I48" s="8" t="s">
        <v>21</v>
      </c>
      <c r="J48" s="4"/>
      <c r="K48" s="4"/>
      <c r="L48" s="8" t="s">
        <v>93</v>
      </c>
      <c r="M48" s="8" t="s">
        <v>89</v>
      </c>
      <c r="N48" s="8" t="s">
        <v>29</v>
      </c>
      <c r="O48" s="8" t="s">
        <v>89</v>
      </c>
      <c r="P48" s="8" t="s">
        <v>89</v>
      </c>
      <c r="Q48" s="8" t="s">
        <v>89</v>
      </c>
      <c r="R48" s="8" t="s">
        <v>89</v>
      </c>
      <c r="S48" s="8" t="s">
        <v>89</v>
      </c>
      <c r="T48" s="8" t="s">
        <v>89</v>
      </c>
      <c r="U48" s="8" t="s">
        <v>89</v>
      </c>
      <c r="V48" s="4"/>
      <c r="W48" s="8" t="s">
        <v>89</v>
      </c>
      <c r="X48" s="8" t="s">
        <v>89</v>
      </c>
      <c r="Y48" s="8" t="s">
        <v>89</v>
      </c>
      <c r="Z48" s="8" t="s">
        <v>29</v>
      </c>
      <c r="AA48" s="4"/>
      <c r="AB48" s="8" t="s">
        <v>20</v>
      </c>
      <c r="AC48" s="8" t="s">
        <v>89</v>
      </c>
      <c r="AD48" s="8" t="s">
        <v>89</v>
      </c>
      <c r="AE48" s="8" t="s">
        <v>89</v>
      </c>
      <c r="AF48" s="8" t="s">
        <v>89</v>
      </c>
      <c r="AG48" s="8" t="s">
        <v>89</v>
      </c>
      <c r="AH48" s="8" t="s">
        <v>89</v>
      </c>
      <c r="AI48" s="8" t="s">
        <v>89</v>
      </c>
    </row>
    <row r="49" spans="1:35" s="3" customFormat="1" ht="12.75">
      <c r="A49" s="22">
        <v>11</v>
      </c>
      <c r="B49" s="23" t="s">
        <v>92</v>
      </c>
      <c r="C49" s="38" t="s">
        <v>89</v>
      </c>
      <c r="D49" s="22" t="s">
        <v>88</v>
      </c>
      <c r="E49" s="22" t="s">
        <v>89</v>
      </c>
      <c r="F49" s="22" t="s">
        <v>89</v>
      </c>
      <c r="G49" s="22" t="s">
        <v>89</v>
      </c>
      <c r="H49" s="22" t="s">
        <v>27</v>
      </c>
      <c r="I49" s="22" t="s">
        <v>21</v>
      </c>
      <c r="J49" s="22" t="s">
        <v>29</v>
      </c>
      <c r="K49" s="22" t="s">
        <v>89</v>
      </c>
      <c r="L49" s="22" t="s">
        <v>89</v>
      </c>
      <c r="M49" s="22" t="s">
        <v>89</v>
      </c>
      <c r="N49" s="4"/>
      <c r="O49" s="4"/>
      <c r="P49" s="4"/>
      <c r="Q49" s="4"/>
      <c r="R49" s="4"/>
      <c r="S49" s="22" t="s">
        <v>89</v>
      </c>
      <c r="T49" s="22" t="s">
        <v>89</v>
      </c>
      <c r="U49" s="22" t="s">
        <v>89</v>
      </c>
      <c r="V49" s="4"/>
      <c r="W49" s="22" t="s">
        <v>89</v>
      </c>
      <c r="X49" s="22" t="s">
        <v>89</v>
      </c>
      <c r="Y49" s="22" t="s">
        <v>89</v>
      </c>
      <c r="Z49" s="22" t="s">
        <v>29</v>
      </c>
      <c r="AA49" s="4"/>
      <c r="AB49" s="22" t="s">
        <v>89</v>
      </c>
      <c r="AC49" s="22" t="s">
        <v>89</v>
      </c>
      <c r="AD49" s="22" t="s">
        <v>89</v>
      </c>
      <c r="AE49" s="22" t="s">
        <v>89</v>
      </c>
      <c r="AF49" s="22" t="s">
        <v>89</v>
      </c>
      <c r="AG49" s="22" t="s">
        <v>89</v>
      </c>
      <c r="AH49" s="22" t="s">
        <v>89</v>
      </c>
      <c r="AI49" s="22" t="s">
        <v>89</v>
      </c>
    </row>
  </sheetData>
  <mergeCells count="244">
    <mergeCell ref="AH15:AH16"/>
    <mergeCell ref="AH33:AH38"/>
    <mergeCell ref="W39:W44"/>
    <mergeCell ref="W33:W38"/>
    <mergeCell ref="W25:W30"/>
    <mergeCell ref="AD31:AD32"/>
    <mergeCell ref="AD39:AD40"/>
    <mergeCell ref="AD41:AD42"/>
    <mergeCell ref="AD43:AD44"/>
    <mergeCell ref="Y15:Y16"/>
    <mergeCell ref="AC45:AC46"/>
    <mergeCell ref="AE9:AE10"/>
    <mergeCell ref="AE13:AE14"/>
    <mergeCell ref="AE31:AE32"/>
    <mergeCell ref="AE39:AE40"/>
    <mergeCell ref="AE41:AE42"/>
    <mergeCell ref="AE43:AE44"/>
    <mergeCell ref="AE45:AE46"/>
    <mergeCell ref="AD13:AD14"/>
    <mergeCell ref="AD9:AD10"/>
    <mergeCell ref="AC31:AC32"/>
    <mergeCell ref="AC33:AC38"/>
    <mergeCell ref="AC39:AC44"/>
    <mergeCell ref="U22:U23"/>
    <mergeCell ref="O22:O23"/>
    <mergeCell ref="AC4:AC5"/>
    <mergeCell ref="AC7:AC8"/>
    <mergeCell ref="AC9:AC10"/>
    <mergeCell ref="AC11:AC12"/>
    <mergeCell ref="AC13:AC14"/>
    <mergeCell ref="AC15:AC16"/>
    <mergeCell ref="Y7:Y8"/>
    <mergeCell ref="Y11:Y12"/>
    <mergeCell ref="P22:P23"/>
    <mergeCell ref="Q22:Q23"/>
    <mergeCell ref="R22:R23"/>
    <mergeCell ref="T22:T23"/>
    <mergeCell ref="B22:B23"/>
    <mergeCell ref="C22:C23"/>
    <mergeCell ref="D22:D23"/>
    <mergeCell ref="B13:B14"/>
    <mergeCell ref="C13:C14"/>
    <mergeCell ref="B15:B16"/>
    <mergeCell ref="C15:C16"/>
    <mergeCell ref="AG25:AG30"/>
    <mergeCell ref="P25:P30"/>
    <mergeCell ref="V25:V30"/>
    <mergeCell ref="AF25:AF30"/>
    <mergeCell ref="AC25:AC30"/>
    <mergeCell ref="Y25:Y30"/>
    <mergeCell ref="Z25:Z30"/>
    <mergeCell ref="C27:C28"/>
    <mergeCell ref="L27:L28"/>
    <mergeCell ref="C29:C30"/>
    <mergeCell ref="L29:L30"/>
    <mergeCell ref="AF33:AF38"/>
    <mergeCell ref="C35:C36"/>
    <mergeCell ref="C37:C38"/>
    <mergeCell ref="AG33:AG38"/>
    <mergeCell ref="M33:M38"/>
    <mergeCell ref="N33:N38"/>
    <mergeCell ref="P33:P38"/>
    <mergeCell ref="V33:V38"/>
    <mergeCell ref="Y33:Y38"/>
    <mergeCell ref="Z33:Z38"/>
    <mergeCell ref="B33:B38"/>
    <mergeCell ref="H33:H38"/>
    <mergeCell ref="I33:I38"/>
    <mergeCell ref="L35:L36"/>
    <mergeCell ref="L37:L38"/>
    <mergeCell ref="C33:C34"/>
    <mergeCell ref="A2:AI2"/>
    <mergeCell ref="B25:B30"/>
    <mergeCell ref="C25:C26"/>
    <mergeCell ref="H25:H30"/>
    <mergeCell ref="I25:I30"/>
    <mergeCell ref="L25:L26"/>
    <mergeCell ref="M25:M30"/>
    <mergeCell ref="H13:H14"/>
    <mergeCell ref="L33:L34"/>
    <mergeCell ref="AF11:AF12"/>
    <mergeCell ref="AG11:AG12"/>
    <mergeCell ref="B11:B12"/>
    <mergeCell ref="AH11:AH12"/>
    <mergeCell ref="C11:C12"/>
    <mergeCell ref="H11:H12"/>
    <mergeCell ref="I11:I12"/>
    <mergeCell ref="I13:I14"/>
    <mergeCell ref="V31:V32"/>
    <mergeCell ref="W31:W32"/>
    <mergeCell ref="X31:X32"/>
    <mergeCell ref="Z31:Z32"/>
    <mergeCell ref="V11:V12"/>
    <mergeCell ref="W11:W12"/>
    <mergeCell ref="X11:X12"/>
    <mergeCell ref="Z11:Z12"/>
    <mergeCell ref="Y13:Y14"/>
    <mergeCell ref="Y9:Y10"/>
    <mergeCell ref="W9:W10"/>
    <mergeCell ref="X9:X10"/>
    <mergeCell ref="C9:C10"/>
    <mergeCell ref="H9:H10"/>
    <mergeCell ref="I9:I10"/>
    <mergeCell ref="H31:H32"/>
    <mergeCell ref="I31:I32"/>
    <mergeCell ref="C31:C32"/>
    <mergeCell ref="B31:B32"/>
    <mergeCell ref="V9:V10"/>
    <mergeCell ref="A19:AI19"/>
    <mergeCell ref="A20:AI20"/>
    <mergeCell ref="V13:V14"/>
    <mergeCell ref="W13:W14"/>
    <mergeCell ref="X13:X14"/>
    <mergeCell ref="Z13:Z14"/>
    <mergeCell ref="Z9:Z10"/>
    <mergeCell ref="AA9:AA10"/>
    <mergeCell ref="B9:B10"/>
    <mergeCell ref="AF13:AF14"/>
    <mergeCell ref="AI13:AI14"/>
    <mergeCell ref="L31:L32"/>
    <mergeCell ref="L13:L14"/>
    <mergeCell ref="M31:M32"/>
    <mergeCell ref="N31:N32"/>
    <mergeCell ref="P31:P32"/>
    <mergeCell ref="N25:N30"/>
    <mergeCell ref="AI25:AI30"/>
    <mergeCell ref="Y31:Y32"/>
    <mergeCell ref="F22:F23"/>
    <mergeCell ref="H22:H23"/>
    <mergeCell ref="I22:I23"/>
    <mergeCell ref="W15:W16"/>
    <mergeCell ref="J22:J23"/>
    <mergeCell ref="H15:H16"/>
    <mergeCell ref="I15:I16"/>
    <mergeCell ref="L15:L16"/>
    <mergeCell ref="V15:V16"/>
    <mergeCell ref="K22:K23"/>
    <mergeCell ref="X15:X16"/>
    <mergeCell ref="Z15:Z16"/>
    <mergeCell ref="AA15:AA16"/>
    <mergeCell ref="AA7:AA8"/>
    <mergeCell ref="AA13:AA14"/>
    <mergeCell ref="AA11:AA12"/>
    <mergeCell ref="AF7:AF8"/>
    <mergeCell ref="AI7:AI8"/>
    <mergeCell ref="M7:M8"/>
    <mergeCell ref="N7:N8"/>
    <mergeCell ref="AG7:AG8"/>
    <mergeCell ref="V7:V8"/>
    <mergeCell ref="W7:W8"/>
    <mergeCell ref="X7:X8"/>
    <mergeCell ref="Z7:Z8"/>
    <mergeCell ref="B7:B8"/>
    <mergeCell ref="H7:H8"/>
    <mergeCell ref="I7:I8"/>
    <mergeCell ref="L7:L8"/>
    <mergeCell ref="C7:C8"/>
    <mergeCell ref="AA4:AA5"/>
    <mergeCell ref="L4:L5"/>
    <mergeCell ref="H4:H5"/>
    <mergeCell ref="I4:I5"/>
    <mergeCell ref="V4:V5"/>
    <mergeCell ref="C4:C5"/>
    <mergeCell ref="W4:W5"/>
    <mergeCell ref="X4:X5"/>
    <mergeCell ref="Z4:Z5"/>
    <mergeCell ref="A3:AI3"/>
    <mergeCell ref="U4:U5"/>
    <mergeCell ref="AF15:AF16"/>
    <mergeCell ref="AG13:AG14"/>
    <mergeCell ref="AG15:AG16"/>
    <mergeCell ref="AI15:AI16"/>
    <mergeCell ref="D4:D5"/>
    <mergeCell ref="B4:B5"/>
    <mergeCell ref="T4:T5"/>
    <mergeCell ref="J25:J30"/>
    <mergeCell ref="J31:J32"/>
    <mergeCell ref="J33:J38"/>
    <mergeCell ref="N4:N5"/>
    <mergeCell ref="M4:M5"/>
    <mergeCell ref="L9:L10"/>
    <mergeCell ref="M9:M10"/>
    <mergeCell ref="L11:L12"/>
    <mergeCell ref="L22:L23"/>
    <mergeCell ref="M22:M23"/>
    <mergeCell ref="C39:C40"/>
    <mergeCell ref="H39:H40"/>
    <mergeCell ref="I39:I40"/>
    <mergeCell ref="P45:P46"/>
    <mergeCell ref="J39:J40"/>
    <mergeCell ref="L39:L40"/>
    <mergeCell ref="M39:M40"/>
    <mergeCell ref="N39:N40"/>
    <mergeCell ref="P39:P40"/>
    <mergeCell ref="V39:V40"/>
    <mergeCell ref="X39:X40"/>
    <mergeCell ref="Y39:Y44"/>
    <mergeCell ref="AF39:AF40"/>
    <mergeCell ref="AG39:AG40"/>
    <mergeCell ref="Z39:Z44"/>
    <mergeCell ref="AI39:AI40"/>
    <mergeCell ref="C41:C42"/>
    <mergeCell ref="H41:H42"/>
    <mergeCell ref="I41:I42"/>
    <mergeCell ref="J41:J42"/>
    <mergeCell ref="L41:L42"/>
    <mergeCell ref="M41:M42"/>
    <mergeCell ref="N41:N42"/>
    <mergeCell ref="P41:P42"/>
    <mergeCell ref="V41:V42"/>
    <mergeCell ref="X41:X42"/>
    <mergeCell ref="AF41:AF42"/>
    <mergeCell ref="AG41:AG42"/>
    <mergeCell ref="AI41:AI42"/>
    <mergeCell ref="B39:B44"/>
    <mergeCell ref="C43:C44"/>
    <mergeCell ref="H43:H44"/>
    <mergeCell ref="I43:I44"/>
    <mergeCell ref="J43:J44"/>
    <mergeCell ref="L43:L44"/>
    <mergeCell ref="M43:M44"/>
    <mergeCell ref="N43:N44"/>
    <mergeCell ref="P43:P44"/>
    <mergeCell ref="V43:V44"/>
    <mergeCell ref="X43:X44"/>
    <mergeCell ref="AF43:AF44"/>
    <mergeCell ref="AG43:AG44"/>
    <mergeCell ref="AI43:AI44"/>
    <mergeCell ref="B45:B46"/>
    <mergeCell ref="C45:C46"/>
    <mergeCell ref="H45:H46"/>
    <mergeCell ref="I45:I46"/>
    <mergeCell ref="J45:J46"/>
    <mergeCell ref="L45:L46"/>
    <mergeCell ref="M45:M46"/>
    <mergeCell ref="N45:N46"/>
    <mergeCell ref="V45:V46"/>
    <mergeCell ref="W45:W46"/>
    <mergeCell ref="X45:X46"/>
    <mergeCell ref="Z45:Z46"/>
    <mergeCell ref="AF45:AF46"/>
    <mergeCell ref="AG45:AG46"/>
    <mergeCell ref="AH45:AH46"/>
    <mergeCell ref="AI45:AI46"/>
  </mergeCells>
  <printOptions gridLines="1"/>
  <pageMargins left="0.27" right="0.17" top="0.93" bottom="0.57" header="0.6" footer="0.29"/>
  <pageSetup fitToHeight="1" fitToWidth="1" horizontalDpi="600" verticalDpi="600" orientation="landscape" paperSize="5" scale="56" r:id="rId1"/>
  <headerFooter alignWithMargins="0">
    <oddHeader>&amp;CNGAO System Configurations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27" sqref="C27"/>
    </sheetView>
  </sheetViews>
  <sheetFormatPr defaultColWidth="9.140625" defaultRowHeight="12.75"/>
  <cols>
    <col min="1" max="1" width="15.8515625" style="1" customWidth="1"/>
    <col min="2" max="2" width="3.8515625" style="3" customWidth="1"/>
    <col min="3" max="3" width="21.140625" style="3" customWidth="1"/>
    <col min="4" max="4" width="9.140625" style="3" customWidth="1"/>
    <col min="5" max="5" width="10.140625" style="3" customWidth="1"/>
    <col min="6" max="6" width="8.7109375" style="3" customWidth="1"/>
    <col min="7" max="7" width="9.57421875" style="3" customWidth="1"/>
    <col min="8" max="8" width="8.7109375" style="3" customWidth="1"/>
    <col min="9" max="9" width="42.28125" style="0" customWidth="1"/>
  </cols>
  <sheetData>
    <row r="1" spans="1:9" s="42" customFormat="1" ht="12.75">
      <c r="A1" s="14" t="s">
        <v>97</v>
      </c>
      <c r="B1" s="46" t="s">
        <v>0</v>
      </c>
      <c r="C1" s="46" t="s">
        <v>98</v>
      </c>
      <c r="D1" s="46" t="s">
        <v>99</v>
      </c>
      <c r="E1" s="46" t="s">
        <v>100</v>
      </c>
      <c r="F1" s="46" t="s">
        <v>133</v>
      </c>
      <c r="G1" s="46" t="s">
        <v>134</v>
      </c>
      <c r="H1" s="46" t="s">
        <v>140</v>
      </c>
      <c r="I1" s="46" t="s">
        <v>112</v>
      </c>
    </row>
    <row r="2" spans="1:9" ht="12.75" customHeight="1">
      <c r="A2" s="71" t="str">
        <f>'System Configs'!I1</f>
        <v>LGS dichroic</v>
      </c>
      <c r="B2" s="44">
        <v>1</v>
      </c>
      <c r="C2" s="44" t="str">
        <f>'System Configs'!I18</f>
        <v>Out</v>
      </c>
      <c r="D2" s="44" t="s">
        <v>101</v>
      </c>
      <c r="E2" s="44"/>
      <c r="F2" s="44" t="s">
        <v>101</v>
      </c>
      <c r="G2" s="44" t="s">
        <v>135</v>
      </c>
      <c r="H2" s="44"/>
      <c r="I2" s="45"/>
    </row>
    <row r="3" spans="1:9" ht="12.75" customHeight="1">
      <c r="A3" s="71"/>
      <c r="B3" s="44">
        <v>2</v>
      </c>
      <c r="C3" s="44" t="str">
        <f>'System Configs'!I21</f>
        <v>In</v>
      </c>
      <c r="D3" s="44"/>
      <c r="E3" s="44" t="s">
        <v>101</v>
      </c>
      <c r="F3" s="51" t="s">
        <v>141</v>
      </c>
      <c r="G3" s="44" t="s">
        <v>136</v>
      </c>
      <c r="H3" s="44"/>
      <c r="I3" s="45"/>
    </row>
    <row r="4" spans="1:9" ht="12.75">
      <c r="A4" s="72" t="str">
        <f>'System Configs'!J1</f>
        <v>LGS Acquis Fold</v>
      </c>
      <c r="B4" s="20">
        <v>1</v>
      </c>
      <c r="C4" s="20" t="str">
        <f>'System Configs'!J21</f>
        <v>Out</v>
      </c>
      <c r="D4" s="20" t="s">
        <v>102</v>
      </c>
      <c r="E4" s="47" t="s">
        <v>109</v>
      </c>
      <c r="F4" s="20" t="s">
        <v>101</v>
      </c>
      <c r="G4" s="20" t="s">
        <v>135</v>
      </c>
      <c r="H4" s="20"/>
      <c r="I4" s="21"/>
    </row>
    <row r="5" spans="1:9" ht="12.75">
      <c r="A5" s="72"/>
      <c r="B5" s="20">
        <v>2</v>
      </c>
      <c r="C5" s="20" t="str">
        <f>'System Configs'!J49</f>
        <v>Mirror</v>
      </c>
      <c r="D5" s="20" t="s">
        <v>102</v>
      </c>
      <c r="E5" s="20">
        <f>'System Configs'!A49</f>
        <v>11</v>
      </c>
      <c r="F5" s="20" t="s">
        <v>135</v>
      </c>
      <c r="G5" s="20" t="s">
        <v>136</v>
      </c>
      <c r="H5" s="20"/>
      <c r="I5" s="21"/>
    </row>
    <row r="6" spans="1:9" ht="12.75">
      <c r="A6" s="71" t="str">
        <f>'System Configs'!L1</f>
        <v>Post Relay 1 Dichroic</v>
      </c>
      <c r="B6" s="44">
        <v>1</v>
      </c>
      <c r="C6" s="44" t="s">
        <v>25</v>
      </c>
      <c r="D6" s="44" t="s">
        <v>103</v>
      </c>
      <c r="E6" s="44">
        <v>5</v>
      </c>
      <c r="F6" s="44" t="s">
        <v>137</v>
      </c>
      <c r="G6" s="44" t="s">
        <v>138</v>
      </c>
      <c r="H6" s="44" t="s">
        <v>48</v>
      </c>
      <c r="I6" s="45"/>
    </row>
    <row r="7" spans="1:9" ht="12.75">
      <c r="A7" s="71"/>
      <c r="B7" s="44">
        <v>2</v>
      </c>
      <c r="C7" s="44" t="str">
        <f>'System Configs'!L7:L8</f>
        <v>Mirror</v>
      </c>
      <c r="D7" s="48" t="s">
        <v>104</v>
      </c>
      <c r="E7" s="44"/>
      <c r="F7" s="44" t="s">
        <v>135</v>
      </c>
      <c r="G7" s="44" t="s">
        <v>101</v>
      </c>
      <c r="H7" s="44"/>
      <c r="I7" s="45"/>
    </row>
    <row r="8" spans="1:9" ht="12.75">
      <c r="A8" s="71"/>
      <c r="B8" s="44">
        <v>3</v>
      </c>
      <c r="C8" s="44" t="str">
        <f>'System Configs'!L21</f>
        <v>Out</v>
      </c>
      <c r="D8" s="44"/>
      <c r="E8" s="48" t="s">
        <v>105</v>
      </c>
      <c r="F8" s="44" t="s">
        <v>101</v>
      </c>
      <c r="G8" s="44" t="s">
        <v>135</v>
      </c>
      <c r="H8" s="44"/>
      <c r="I8" s="45"/>
    </row>
    <row r="9" spans="1:9" ht="12.75">
      <c r="A9" s="71"/>
      <c r="B9" s="44">
        <v>4</v>
      </c>
      <c r="C9" s="48" t="s">
        <v>146</v>
      </c>
      <c r="D9" s="44"/>
      <c r="E9" s="44" t="s">
        <v>106</v>
      </c>
      <c r="F9" s="44" t="s">
        <v>137</v>
      </c>
      <c r="G9" s="44" t="s">
        <v>48</v>
      </c>
      <c r="H9" s="44" t="s">
        <v>138</v>
      </c>
      <c r="I9" s="45" t="s">
        <v>151</v>
      </c>
    </row>
    <row r="10" spans="1:9" ht="12.75">
      <c r="A10" s="71"/>
      <c r="B10" s="44">
        <v>5</v>
      </c>
      <c r="C10" s="48" t="s">
        <v>147</v>
      </c>
      <c r="D10" s="44"/>
      <c r="E10" s="44" t="s">
        <v>107</v>
      </c>
      <c r="F10" s="44" t="s">
        <v>139</v>
      </c>
      <c r="G10" s="51" t="s">
        <v>142</v>
      </c>
      <c r="H10" s="44" t="s">
        <v>138</v>
      </c>
      <c r="I10" s="45"/>
    </row>
    <row r="11" spans="1:9" ht="12.75">
      <c r="A11" s="71"/>
      <c r="B11" s="44">
        <v>6</v>
      </c>
      <c r="C11" s="44" t="s">
        <v>126</v>
      </c>
      <c r="D11" s="44"/>
      <c r="E11" s="44" t="s">
        <v>131</v>
      </c>
      <c r="F11" s="44" t="s">
        <v>49</v>
      </c>
      <c r="G11" s="44" t="s">
        <v>143</v>
      </c>
      <c r="H11" s="44" t="s">
        <v>48</v>
      </c>
      <c r="I11" s="45"/>
    </row>
    <row r="12" spans="1:9" ht="12.75">
      <c r="A12" s="27"/>
      <c r="B12" s="44" t="s">
        <v>45</v>
      </c>
      <c r="C12" s="44" t="s">
        <v>120</v>
      </c>
      <c r="D12" s="44"/>
      <c r="E12" s="44" t="s">
        <v>130</v>
      </c>
      <c r="F12" s="44"/>
      <c r="G12" s="44"/>
      <c r="H12" s="44"/>
      <c r="I12" s="45" t="s">
        <v>151</v>
      </c>
    </row>
    <row r="13" spans="1:9" ht="12.75">
      <c r="A13" s="27"/>
      <c r="B13" s="44" t="s">
        <v>45</v>
      </c>
      <c r="C13" s="44" t="s">
        <v>122</v>
      </c>
      <c r="D13" s="44"/>
      <c r="E13" s="44" t="s">
        <v>132</v>
      </c>
      <c r="F13" s="44"/>
      <c r="G13" s="44"/>
      <c r="H13" s="44"/>
      <c r="I13" s="45" t="s">
        <v>152</v>
      </c>
    </row>
    <row r="14" spans="1:9" ht="12.75">
      <c r="A14" s="72" t="str">
        <f>'System Configs'!M1</f>
        <v>Interfer-ometer Fold</v>
      </c>
      <c r="B14" s="20">
        <v>1</v>
      </c>
      <c r="C14" s="20" t="s">
        <v>29</v>
      </c>
      <c r="D14" s="20" t="s">
        <v>103</v>
      </c>
      <c r="E14" s="20"/>
      <c r="F14" s="20" t="s">
        <v>135</v>
      </c>
      <c r="G14" s="20" t="s">
        <v>101</v>
      </c>
      <c r="H14" s="20"/>
      <c r="I14" s="21"/>
    </row>
    <row r="15" spans="1:9" ht="12.75">
      <c r="A15" s="72"/>
      <c r="B15" s="20">
        <v>2</v>
      </c>
      <c r="C15" s="20" t="str">
        <f>'System Configs'!M21</f>
        <v>Out</v>
      </c>
      <c r="D15" s="20">
        <v>10</v>
      </c>
      <c r="E15" s="20" t="s">
        <v>108</v>
      </c>
      <c r="F15" s="20" t="s">
        <v>101</v>
      </c>
      <c r="G15" s="20" t="s">
        <v>135</v>
      </c>
      <c r="H15" s="20"/>
      <c r="I15" s="21"/>
    </row>
    <row r="16" spans="1:9" ht="12.75">
      <c r="A16" s="72"/>
      <c r="B16" s="20">
        <v>3</v>
      </c>
      <c r="C16" s="20" t="s">
        <v>55</v>
      </c>
      <c r="D16" s="20"/>
      <c r="E16" s="20" t="s">
        <v>103</v>
      </c>
      <c r="F16" s="20" t="s">
        <v>139</v>
      </c>
      <c r="G16" s="20" t="s">
        <v>144</v>
      </c>
      <c r="H16" s="20"/>
      <c r="I16" s="21"/>
    </row>
    <row r="17" spans="1:9" ht="12.75">
      <c r="A17" s="71" t="str">
        <f>'System Configs'!N1</f>
        <v>NGS Acquis Fold</v>
      </c>
      <c r="B17" s="44">
        <v>1</v>
      </c>
      <c r="C17" s="44" t="s">
        <v>54</v>
      </c>
      <c r="D17" s="44" t="s">
        <v>103</v>
      </c>
      <c r="E17" s="48" t="s">
        <v>109</v>
      </c>
      <c r="F17" s="44" t="s">
        <v>101</v>
      </c>
      <c r="G17" s="44" t="s">
        <v>135</v>
      </c>
      <c r="H17" s="48"/>
      <c r="I17" s="71" t="s">
        <v>206</v>
      </c>
    </row>
    <row r="18" spans="1:9" ht="12.75">
      <c r="A18" s="71"/>
      <c r="B18" s="44">
        <v>2</v>
      </c>
      <c r="C18" s="44" t="str">
        <f>'System Configs'!N18</f>
        <v>Mirror</v>
      </c>
      <c r="D18" s="44">
        <v>10</v>
      </c>
      <c r="E18" s="44">
        <v>10</v>
      </c>
      <c r="F18" s="44" t="s">
        <v>135</v>
      </c>
      <c r="G18" s="44" t="s">
        <v>101</v>
      </c>
      <c r="H18" s="44"/>
      <c r="I18" s="27"/>
    </row>
    <row r="19" spans="1:9" ht="12.75">
      <c r="A19" s="72" t="str">
        <f>'System Configs'!W1</f>
        <v>NGS WFS Dichroic</v>
      </c>
      <c r="B19" s="20">
        <v>1</v>
      </c>
      <c r="C19" s="20" t="s">
        <v>29</v>
      </c>
      <c r="D19" s="20" t="s">
        <v>101</v>
      </c>
      <c r="E19" s="20">
        <v>5</v>
      </c>
      <c r="F19" s="20" t="s">
        <v>135</v>
      </c>
      <c r="G19" s="20" t="s">
        <v>218</v>
      </c>
      <c r="H19" s="20"/>
      <c r="I19" s="72"/>
    </row>
    <row r="20" spans="1:9" ht="12.75">
      <c r="A20" s="72"/>
      <c r="B20" s="20">
        <v>2</v>
      </c>
      <c r="C20" s="20" t="s">
        <v>111</v>
      </c>
      <c r="D20" s="20"/>
      <c r="E20" s="20"/>
      <c r="F20" s="20" t="s">
        <v>216</v>
      </c>
      <c r="G20" s="20" t="s">
        <v>217</v>
      </c>
      <c r="H20" s="20"/>
      <c r="I20" s="72"/>
    </row>
    <row r="21" spans="1:9" ht="12.75">
      <c r="A21" s="72"/>
      <c r="B21" s="20">
        <v>3</v>
      </c>
      <c r="C21" s="20" t="s">
        <v>54</v>
      </c>
      <c r="D21" s="20"/>
      <c r="E21" s="20" t="s">
        <v>113</v>
      </c>
      <c r="F21" s="20" t="s">
        <v>101</v>
      </c>
      <c r="G21" s="20" t="s">
        <v>135</v>
      </c>
      <c r="H21" s="20"/>
      <c r="I21" s="72"/>
    </row>
    <row r="22" spans="1:9" ht="12.75">
      <c r="A22" s="71" t="str">
        <f>'System Configs'!Z1</f>
        <v>TWFS Fold</v>
      </c>
      <c r="B22" s="44">
        <v>1</v>
      </c>
      <c r="C22" s="44" t="s">
        <v>29</v>
      </c>
      <c r="D22" s="48" t="s">
        <v>114</v>
      </c>
      <c r="E22" s="44"/>
      <c r="F22" s="44" t="s">
        <v>135</v>
      </c>
      <c r="G22" s="44" t="s">
        <v>138</v>
      </c>
      <c r="H22" s="44"/>
      <c r="I22" s="45"/>
    </row>
    <row r="23" spans="1:9" ht="12.75">
      <c r="A23" s="71"/>
      <c r="B23" s="44">
        <v>2</v>
      </c>
      <c r="C23" s="44" t="s">
        <v>54</v>
      </c>
      <c r="D23" s="44"/>
      <c r="E23" s="44">
        <v>5</v>
      </c>
      <c r="F23" s="44" t="s">
        <v>101</v>
      </c>
      <c r="G23" s="44" t="s">
        <v>135</v>
      </c>
      <c r="H23" s="44"/>
      <c r="I23" s="45"/>
    </row>
    <row r="24" spans="1:9" ht="12.75">
      <c r="A24" s="72" t="str">
        <f>'System Configs'!AC1</f>
        <v>Visible Imager Dichroic</v>
      </c>
      <c r="B24" s="20">
        <v>1</v>
      </c>
      <c r="C24" s="20" t="s">
        <v>214</v>
      </c>
      <c r="D24" s="20"/>
      <c r="E24" s="20"/>
      <c r="F24" s="20" t="s">
        <v>145</v>
      </c>
      <c r="G24" s="20" t="s">
        <v>219</v>
      </c>
      <c r="H24" s="20"/>
      <c r="I24" s="21"/>
    </row>
    <row r="25" spans="1:9" ht="12.75">
      <c r="A25" s="72"/>
      <c r="B25" s="20">
        <v>2</v>
      </c>
      <c r="C25" s="20" t="s">
        <v>54</v>
      </c>
      <c r="D25" s="20"/>
      <c r="E25" s="20"/>
      <c r="F25" s="20" t="s">
        <v>101</v>
      </c>
      <c r="G25" s="20" t="s">
        <v>135</v>
      </c>
      <c r="H25" s="20"/>
      <c r="I25" s="21"/>
    </row>
    <row r="26" spans="1:9" ht="12.75">
      <c r="A26" s="72"/>
      <c r="B26" s="20">
        <v>3</v>
      </c>
      <c r="C26" s="20" t="s">
        <v>29</v>
      </c>
      <c r="D26" s="20"/>
      <c r="E26" s="20"/>
      <c r="F26" s="20" t="s">
        <v>135</v>
      </c>
      <c r="G26" s="20" t="s">
        <v>219</v>
      </c>
      <c r="H26" s="20"/>
      <c r="I26" s="21" t="s">
        <v>215</v>
      </c>
    </row>
    <row r="27" spans="1:9" ht="12.75">
      <c r="A27" s="71" t="str">
        <f>'System Configs'!AG1</f>
        <v>OSIRIS Fold</v>
      </c>
      <c r="B27" s="44">
        <v>1</v>
      </c>
      <c r="C27" s="44" t="s">
        <v>54</v>
      </c>
      <c r="D27" s="44" t="s">
        <v>115</v>
      </c>
      <c r="E27" s="44">
        <v>4</v>
      </c>
      <c r="F27" s="44" t="s">
        <v>101</v>
      </c>
      <c r="G27" s="44" t="s">
        <v>135</v>
      </c>
      <c r="H27" s="44"/>
      <c r="I27" s="45"/>
    </row>
    <row r="28" spans="1:9" ht="12.75">
      <c r="A28" s="71"/>
      <c r="B28" s="44">
        <v>2</v>
      </c>
      <c r="C28" s="44" t="s">
        <v>29</v>
      </c>
      <c r="D28" s="44">
        <v>6</v>
      </c>
      <c r="E28" s="44">
        <v>6</v>
      </c>
      <c r="F28" s="44" t="s">
        <v>135</v>
      </c>
      <c r="G28" s="48" t="s">
        <v>127</v>
      </c>
      <c r="H28" s="44"/>
      <c r="I28" s="45"/>
    </row>
    <row r="29" ht="12.75">
      <c r="I29" s="6"/>
    </row>
    <row r="31" ht="12.75">
      <c r="A31" s="1" t="s">
        <v>110</v>
      </c>
    </row>
    <row r="32" spans="1:9" ht="12.75">
      <c r="A32" s="27" t="s">
        <v>129</v>
      </c>
      <c r="B32" s="27"/>
      <c r="C32" s="27"/>
      <c r="D32" s="27"/>
      <c r="E32" s="27"/>
      <c r="F32" s="27"/>
      <c r="G32" s="27"/>
      <c r="H32" s="27"/>
      <c r="I32" s="27"/>
    </row>
    <row r="34" spans="1:5" ht="12.75">
      <c r="A34" s="53" t="s">
        <v>178</v>
      </c>
      <c r="B34"/>
      <c r="E34"/>
    </row>
    <row r="35" spans="1:9" ht="12.75">
      <c r="A35" s="54" t="s">
        <v>180</v>
      </c>
      <c r="B35" s="54"/>
      <c r="C35" s="54"/>
      <c r="D35" s="54"/>
      <c r="E35" s="54"/>
      <c r="F35" s="70"/>
      <c r="G35" s="70"/>
      <c r="H35" s="70"/>
      <c r="I35" s="31"/>
    </row>
    <row r="36" spans="1:9" ht="12.75">
      <c r="A36" s="27" t="s">
        <v>205</v>
      </c>
      <c r="B36" s="31"/>
      <c r="C36" s="31"/>
      <c r="D36" s="31"/>
      <c r="E36" s="31"/>
      <c r="F36" s="31"/>
      <c r="G36" s="31"/>
      <c r="H36" s="31"/>
      <c r="I36" s="31"/>
    </row>
  </sheetData>
  <mergeCells count="14">
    <mergeCell ref="A36:I36"/>
    <mergeCell ref="I17:I18"/>
    <mergeCell ref="I19:I21"/>
    <mergeCell ref="A24:A26"/>
    <mergeCell ref="A2:A3"/>
    <mergeCell ref="A4:A5"/>
    <mergeCell ref="A17:A18"/>
    <mergeCell ref="A32:I32"/>
    <mergeCell ref="A35:I35"/>
    <mergeCell ref="A6:A13"/>
    <mergeCell ref="A14:A16"/>
    <mergeCell ref="A19:A21"/>
    <mergeCell ref="A22:A23"/>
    <mergeCell ref="A27:A28"/>
  </mergeCells>
  <printOptions gridLines="1"/>
  <pageMargins left="0.33" right="0.17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2008-01-23T00:46:52Z</cp:lastPrinted>
  <dcterms:created xsi:type="dcterms:W3CDTF">2007-12-20T02:43:01Z</dcterms:created>
  <dcterms:modified xsi:type="dcterms:W3CDTF">2008-01-23T00:47:10Z</dcterms:modified>
  <cp:category/>
  <cp:version/>
  <cp:contentType/>
  <cp:contentStatus/>
</cp:coreProperties>
</file>