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431" yWindow="195" windowWidth="21375" windowHeight="12000" activeTab="1"/>
  </bookViews>
  <sheets>
    <sheet name="Science Cases" sheetId="1" r:id="rId1"/>
    <sheet name="System Configs" sheetId="2" r:id="rId2"/>
    <sheet name="Dichroics" sheetId="3" r:id="rId3"/>
  </sheets>
  <definedNames/>
  <calcPr fullCalcOnLoad="1"/>
</workbook>
</file>

<file path=xl/comments2.xml><?xml version="1.0" encoding="utf-8"?>
<comments xmlns="http://schemas.openxmlformats.org/spreadsheetml/2006/main">
  <authors>
    <author>peterw</author>
  </authors>
  <commentList>
    <comment ref="P1" authorId="0">
      <text>
        <r>
          <rPr>
            <sz val="8"/>
            <rFont val="Tahoma"/>
            <family val="0"/>
          </rPr>
          <t>Low Order Wavefront Sensor: 2 tip-tilt sensors. 1 tip-tilt,focus, astigmatism sensor sharing light with a visible truth sensor on the same mechanism.  Each LOWFS arm has a tweeter DM.</t>
        </r>
      </text>
    </comment>
    <comment ref="B11" authorId="0">
      <text>
        <r>
          <rPr>
            <b/>
            <sz val="8"/>
            <rFont val="Tahoma"/>
            <family val="0"/>
          </rPr>
          <t>peterw:</t>
        </r>
        <r>
          <rPr>
            <sz val="8"/>
            <rFont val="Tahoma"/>
            <family val="0"/>
          </rPr>
          <t xml:space="preserve">
Configuration after the mirror doesn't matter from acquisition perspective, in NGS OR LGS mode, but may matter from control loop perspective.</t>
        </r>
      </text>
    </comment>
    <comment ref="O1" authorId="0">
      <text>
        <r>
          <rPr>
            <b/>
            <sz val="8"/>
            <rFont val="Tahoma"/>
            <family val="0"/>
          </rPr>
          <t>peterw:</t>
        </r>
        <r>
          <rPr>
            <sz val="8"/>
            <rFont val="Tahoma"/>
            <family val="0"/>
          </rPr>
          <t xml:space="preserve">
Interferometer focus set to be conjugate to LOWFS focus.
LOWFS focus needs to be adjusted to stay conjugate to the science instrument focal plane as instrument filters, plate scales changed and for ADC in or out.</t>
        </r>
      </text>
    </comment>
    <comment ref="T1" authorId="0">
      <text>
        <r>
          <rPr>
            <b/>
            <sz val="8"/>
            <rFont val="Tahoma"/>
            <family val="0"/>
          </rPr>
          <t>peterw:</t>
        </r>
        <r>
          <rPr>
            <sz val="8"/>
            <rFont val="Tahoma"/>
            <family val="0"/>
          </rPr>
          <t xml:space="preserve">
Slow tip-tilt to support DAR, non-sidereal tracking, ADC pointing corrections, science instrument drifts wrt AO &amp; interferometer offloads (KAON 669).</t>
        </r>
      </text>
    </comment>
    <comment ref="Y1" authorId="0">
      <text>
        <r>
          <rPr>
            <b/>
            <sz val="8"/>
            <rFont val="Tahoma"/>
            <family val="0"/>
          </rPr>
          <t>peterw:</t>
        </r>
        <r>
          <rPr>
            <sz val="8"/>
            <rFont val="Tahoma"/>
            <family val="0"/>
          </rPr>
          <t xml:space="preserve">
Combined low order &amp; truth wavefront sensor mode of NGS WFS.  Needed to allow use of on-axis NGS in LGS mode and to provide LOWFS function for LGS with the interferometer.</t>
        </r>
      </text>
    </comment>
    <comment ref="Q1" authorId="0">
      <text>
        <r>
          <rPr>
            <b/>
            <sz val="8"/>
            <rFont val="Tahoma"/>
            <family val="0"/>
          </rPr>
          <t>peterw:</t>
        </r>
        <r>
          <rPr>
            <sz val="8"/>
            <rFont val="Tahoma"/>
            <family val="0"/>
          </rPr>
          <t xml:space="preserve">
TWFS is mounted with the TTFA LOWFS.
</t>
        </r>
      </text>
    </comment>
    <comment ref="Q14" authorId="0">
      <text>
        <r>
          <rPr>
            <b/>
            <sz val="8"/>
            <rFont val="Tahoma"/>
            <family val="0"/>
          </rPr>
          <t>peterw:</t>
        </r>
        <r>
          <rPr>
            <sz val="8"/>
            <rFont val="Tahoma"/>
            <family val="0"/>
          </rPr>
          <t xml:space="preserve">
It could be used off-axis with the Interferometer in fixed field mode instead of using the NGS WFS as the TWFS.  The NGS WFS would still need to be used as the TT sensor.</t>
        </r>
      </text>
    </comment>
    <comment ref="N1" authorId="0">
      <text>
        <r>
          <rPr>
            <b/>
            <sz val="8"/>
            <rFont val="Tahoma"/>
            <family val="0"/>
          </rPr>
          <t>peterw:</t>
        </r>
        <r>
          <rPr>
            <sz val="8"/>
            <rFont val="Tahoma"/>
            <family val="0"/>
          </rPr>
          <t xml:space="preserve">
LOWFS acquisition is over a field of 120" diameter.  The minimum allowable off-axis distance is set by the science field diameter (astronomer could choose to go inside this science field diameter at least for imaging).</t>
        </r>
      </text>
    </comment>
    <comment ref="B22" authorId="0">
      <text>
        <r>
          <rPr>
            <b/>
            <sz val="8"/>
            <rFont val="Tahoma"/>
            <family val="0"/>
          </rPr>
          <t>peterw:</t>
        </r>
        <r>
          <rPr>
            <sz val="8"/>
            <rFont val="Tahoma"/>
            <family val="0"/>
          </rPr>
          <t xml:space="preserve">
The only change is that the laser must be projecting &amp; the acquisition camera focus stage should be positioned to be conjugate to the sodium layer.</t>
        </r>
      </text>
    </comment>
    <comment ref="G1" authorId="0">
      <text>
        <r>
          <rPr>
            <b/>
            <sz val="8"/>
            <rFont val="Tahoma"/>
            <family val="0"/>
          </rPr>
          <t>peterw:</t>
        </r>
        <r>
          <rPr>
            <sz val="8"/>
            <rFont val="Tahoma"/>
            <family val="0"/>
          </rPr>
          <t xml:space="preserve">
Need to position point-and-shoot lasers to corresponding LOWFS.</t>
        </r>
      </text>
    </comment>
    <comment ref="H1" authorId="0">
      <text>
        <r>
          <rPr>
            <b/>
            <sz val="8"/>
            <rFont val="Tahoma"/>
            <family val="0"/>
          </rPr>
          <t>peterw:</t>
        </r>
        <r>
          <rPr>
            <sz val="8"/>
            <rFont val="Tahoma"/>
            <family val="0"/>
          </rPr>
          <t xml:space="preserve">
Need to maintain LGS WFS focus conjugate to the sodium layer.</t>
        </r>
      </text>
    </comment>
    <comment ref="B9" authorId="0">
      <text>
        <r>
          <rPr>
            <b/>
            <sz val="8"/>
            <rFont val="Tahoma"/>
            <family val="0"/>
          </rPr>
          <t>peterw:</t>
        </r>
        <r>
          <rPr>
            <sz val="8"/>
            <rFont val="Tahoma"/>
            <family val="0"/>
          </rPr>
          <t xml:space="preserve">
Science field diameter is the only significant distinguishing feature between Imager &amp; IFS.</t>
        </r>
      </text>
    </comment>
    <comment ref="AB7" authorId="0">
      <text>
        <r>
          <rPr>
            <b/>
            <sz val="8"/>
            <rFont val="Tahoma"/>
            <family val="0"/>
          </rPr>
          <t>peterw:</t>
        </r>
        <r>
          <rPr>
            <sz val="8"/>
            <rFont val="Tahoma"/>
            <family val="0"/>
          </rPr>
          <t xml:space="preserve">
The IFS is fed by a mirror in the imager path which will vignette the central portion of the imager field.</t>
        </r>
      </text>
    </comment>
    <comment ref="B17" authorId="0">
      <text>
        <r>
          <rPr>
            <b/>
            <sz val="8"/>
            <rFont val="Tahoma"/>
            <family val="0"/>
          </rPr>
          <t>peterw:</t>
        </r>
        <r>
          <rPr>
            <sz val="8"/>
            <rFont val="Tahoma"/>
            <family val="0"/>
          </rPr>
          <t xml:space="preserve">
This should be the most common NGAO mode.</t>
        </r>
      </text>
    </comment>
    <comment ref="W1" authorId="0">
      <text>
        <r>
          <rPr>
            <b/>
            <sz val="8"/>
            <rFont val="Tahoma"/>
            <family val="0"/>
          </rPr>
          <t>peterw:</t>
        </r>
        <r>
          <rPr>
            <sz val="8"/>
            <rFont val="Tahoma"/>
            <family val="0"/>
          </rPr>
          <t xml:space="preserve">
Compensation for DAR &amp; offloads need not be tracking since centroid offsets can be used instead with periodic offloads to the steering.
Offloads are from the interferometer angle tracker.  </t>
        </r>
      </text>
    </comment>
    <comment ref="W7" authorId="0">
      <text>
        <r>
          <rPr>
            <b/>
            <sz val="8"/>
            <rFont val="Tahoma"/>
            <family val="0"/>
          </rPr>
          <t>peterw:</t>
        </r>
        <r>
          <rPr>
            <sz val="8"/>
            <rFont val="Tahoma"/>
            <family val="0"/>
          </rPr>
          <t xml:space="preserve">
This is the one case that includes a non-sidereal tracking requirement on field steering.  Need to determine if the benefit is worth the cost.</t>
        </r>
      </text>
    </comment>
    <comment ref="T4" authorId="0">
      <text>
        <r>
          <rPr>
            <b/>
            <sz val="8"/>
            <rFont val="Tahoma"/>
            <family val="0"/>
          </rPr>
          <t>peterw:</t>
        </r>
        <r>
          <rPr>
            <sz val="8"/>
            <rFont val="Tahoma"/>
            <family val="0"/>
          </rPr>
          <t xml:space="preserve">
Could be used instead of field steering tracking.</t>
        </r>
      </text>
    </comment>
    <comment ref="E19" authorId="0">
      <text>
        <r>
          <rPr>
            <b/>
            <sz val="8"/>
            <rFont val="Tahoma"/>
            <family val="0"/>
          </rPr>
          <t>peterw:</t>
        </r>
        <r>
          <rPr>
            <sz val="8"/>
            <rFont val="Tahoma"/>
            <family val="0"/>
          </rPr>
          <t xml:space="preserve">
See KAON 666.</t>
        </r>
      </text>
    </comment>
  </commentList>
</comments>
</file>

<file path=xl/sharedStrings.xml><?xml version="1.0" encoding="utf-8"?>
<sst xmlns="http://schemas.openxmlformats.org/spreadsheetml/2006/main" count="386" uniqueCount="170">
  <si>
    <t>0.4-L</t>
  </si>
  <si>
    <t>LOWFS + Tweeter</t>
  </si>
  <si>
    <t>2nd Relay Tweeter</t>
  </si>
  <si>
    <t>Track or out</t>
  </si>
  <si>
    <t>Backup Science</t>
  </si>
  <si>
    <t xml:space="preserve">     Faint NGS science</t>
  </si>
  <si>
    <t xml:space="preserve">     Seeing-limited science with acquisition camera</t>
  </si>
  <si>
    <t>9ab</t>
  </si>
  <si>
    <t>Key Science Drivers</t>
  </si>
  <si>
    <t>Minor planets as remnants of early Solar System</t>
  </si>
  <si>
    <t>Planets around low-mass stars</t>
  </si>
  <si>
    <t>General Relativity at the Galactic Center</t>
  </si>
  <si>
    <t>Black hole masses in nearby AGNs</t>
  </si>
  <si>
    <t>High-redshift galaxies</t>
  </si>
  <si>
    <t>Science Drivers</t>
  </si>
  <si>
    <t>Asteroid size, shape, composition</t>
  </si>
  <si>
    <t>Giant Planets and their moons</t>
  </si>
  <si>
    <t>Debris disks and Young Stellar Objects</t>
  </si>
  <si>
    <t>Astrometry in sparse fields</t>
  </si>
  <si>
    <t>Resolved stellar populations in crowded fields</t>
  </si>
  <si>
    <t>QSO host galaxies</t>
  </si>
  <si>
    <t xml:space="preserve">     Astrometry</t>
  </si>
  <si>
    <t xml:space="preserve">     Radial Velocities with dIFS</t>
  </si>
  <si>
    <t xml:space="preserve">     Radial Velocities with OSIRIS</t>
  </si>
  <si>
    <t xml:space="preserve">     Survey</t>
  </si>
  <si>
    <t xml:space="preserve">     Spectra</t>
  </si>
  <si>
    <t xml:space="preserve">     Orbit Determination</t>
  </si>
  <si>
    <t xml:space="preserve">     Imaging</t>
  </si>
  <si>
    <t xml:space="preserve">     Spectroscopy</t>
  </si>
  <si>
    <t>6ce</t>
  </si>
  <si>
    <t>6ac</t>
  </si>
  <si>
    <t>4ace</t>
  </si>
  <si>
    <t>6ace</t>
  </si>
  <si>
    <t>Notes:</t>
  </si>
  <si>
    <t>The numbers (i.e., 4e) in the NGS &amp; LGS Config columns refer to column A in the "System Configs" tab.</t>
  </si>
  <si>
    <t>Primary</t>
  </si>
  <si>
    <t>Secondary</t>
  </si>
  <si>
    <t>Gravitationally lensed galaxies by other galaxies</t>
  </si>
  <si>
    <t>Gravitationally lensed galaxies by clusters</t>
  </si>
  <si>
    <t>4ab</t>
  </si>
  <si>
    <t>4a-f</t>
  </si>
  <si>
    <t>6a-f</t>
  </si>
  <si>
    <t>6ab</t>
  </si>
  <si>
    <t>5a, 7a</t>
  </si>
  <si>
    <t>5a, 7ace</t>
  </si>
  <si>
    <t>4c-f,6c-f</t>
  </si>
  <si>
    <t>6c-f,4c-f</t>
  </si>
  <si>
    <t>Narrow band imaging filters may be adequate</t>
  </si>
  <si>
    <t>4a-d,4f</t>
  </si>
  <si>
    <t>4ef,5b</t>
  </si>
  <si>
    <t>Vis spectra</t>
  </si>
  <si>
    <t>Need coronagraph.  Polarimetry useful.</t>
  </si>
  <si>
    <t>Differential tracking option needed for LOWFS &amp; truth WFS</t>
  </si>
  <si>
    <t>No</t>
  </si>
  <si>
    <t>Option</t>
  </si>
  <si>
    <t>Science does not need simultaneous imaging &amp; spectroscopy.</t>
  </si>
  <si>
    <t>Field Steering Tracking</t>
  </si>
  <si>
    <t>NGS Configuration</t>
  </si>
  <si>
    <t>LGS Configuration</t>
  </si>
  <si>
    <t>#</t>
  </si>
  <si>
    <t>Rotator Mode</t>
  </si>
  <si>
    <t>Woofer</t>
  </si>
  <si>
    <t>LGS Asterism Rotation</t>
  </si>
  <si>
    <t>OHANA</t>
  </si>
  <si>
    <t>Yes</t>
  </si>
  <si>
    <t>In</t>
  </si>
  <si>
    <t>Fixed field</t>
  </si>
  <si>
    <t>Single object</t>
  </si>
  <si>
    <t>Flat</t>
  </si>
  <si>
    <t>Mirror</t>
  </si>
  <si>
    <t>Fixed pupil</t>
  </si>
  <si>
    <t>Science Field Diameter</t>
  </si>
  <si>
    <t>≤ 2"</t>
  </si>
  <si>
    <t>≤ 60"</t>
  </si>
  <si>
    <t>Dual object</t>
  </si>
  <si>
    <t>≤ 30"</t>
  </si>
  <si>
    <t>6a</t>
  </si>
  <si>
    <t xml:space="preserve"> </t>
  </si>
  <si>
    <t>H - L</t>
  </si>
  <si>
    <t>Interfer-ometer Fold</t>
  </si>
  <si>
    <t>Out</t>
  </si>
  <si>
    <t>Science λ</t>
  </si>
  <si>
    <r>
      <t>Interferometry</t>
    </r>
    <r>
      <rPr>
        <sz val="10"/>
        <rFont val="Arial"/>
        <family val="0"/>
      </rPr>
      <t xml:space="preserve"> of bright on-axis NGS</t>
    </r>
  </si>
  <si>
    <r>
      <t>Interferometry</t>
    </r>
    <r>
      <rPr>
        <sz val="10"/>
        <rFont val="Arial"/>
        <family val="0"/>
      </rPr>
      <t xml:space="preserve"> of faint on-axis NGS</t>
    </r>
  </si>
  <si>
    <r>
      <t xml:space="preserve">Dual star </t>
    </r>
    <r>
      <rPr>
        <b/>
        <sz val="10"/>
        <rFont val="Arial"/>
        <family val="2"/>
      </rPr>
      <t>Interferometry</t>
    </r>
  </si>
  <si>
    <t>LGS Science Modes</t>
  </si>
  <si>
    <t>NGS Science Modes</t>
  </si>
  <si>
    <t>Configuration</t>
  </si>
  <si>
    <t>4a</t>
  </si>
  <si>
    <t>5a</t>
  </si>
  <si>
    <t>4c</t>
  </si>
  <si>
    <t>4e</t>
  </si>
  <si>
    <t>Full</t>
  </si>
  <si>
    <t>Current</t>
  </si>
  <si>
    <t>Field Acquisition</t>
  </si>
  <si>
    <t>LGS Acquisition</t>
  </si>
  <si>
    <t>Dichroic or Fold</t>
  </si>
  <si>
    <t>Options</t>
  </si>
  <si>
    <t>NGS</t>
  </si>
  <si>
    <t>LGS</t>
  </si>
  <si>
    <t>All</t>
  </si>
  <si>
    <t>2,3</t>
  </si>
  <si>
    <t>1,4-6</t>
  </si>
  <si>
    <t>1-6</t>
  </si>
  <si>
    <t>Notes</t>
  </si>
  <si>
    <t>4,6</t>
  </si>
  <si>
    <t>Transmit</t>
  </si>
  <si>
    <t>Reflect</t>
  </si>
  <si>
    <t>None</t>
  </si>
  <si>
    <t>589 nm</t>
  </si>
  <si>
    <t>Imager</t>
  </si>
  <si>
    <t>Science ADC</t>
  </si>
  <si>
    <t>Na Dichroic</t>
  </si>
  <si>
    <t>Always in</t>
  </si>
  <si>
    <t>Single Object</t>
  </si>
  <si>
    <t>Science transmit</t>
  </si>
  <si>
    <t>Acquisition Fold</t>
  </si>
  <si>
    <t>Science reflect</t>
  </si>
  <si>
    <t>Notch filter ideal. ≥ 600nm an option</t>
  </si>
  <si>
    <t>May need to replace mirror w/ a beamsplitter or provide a 3rd pos'n</t>
  </si>
  <si>
    <t>IFS</t>
  </si>
  <si>
    <t>1a</t>
  </si>
  <si>
    <t>1b</t>
  </si>
  <si>
    <t>3a</t>
  </si>
  <si>
    <t>3b</t>
  </si>
  <si>
    <t>Open Lp</t>
  </si>
  <si>
    <t>Updated: 3/13/09 for B2C Design</t>
  </si>
  <si>
    <t>Updated: 11/18/09</t>
  </si>
  <si>
    <t>JHKL</t>
  </si>
  <si>
    <t>Updated: 3/13/09 for B2C</t>
  </si>
  <si>
    <t>Updated: 11/18/09 for Interferometer fold to include J reflection.</t>
  </si>
  <si>
    <t>ADC in/out, Instrument</t>
  </si>
  <si>
    <t>For IF</t>
  </si>
  <si>
    <t>HO NGS WFS</t>
  </si>
  <si>
    <t>LO/TWFS NGS WFS</t>
  </si>
  <si>
    <t>2nd Relay Tip-tilt</t>
  </si>
  <si>
    <t>DAR</t>
  </si>
  <si>
    <t>Dithers</t>
  </si>
  <si>
    <t>NGS WFS Acquis.</t>
  </si>
  <si>
    <t>Woofer Tip-tilt</t>
  </si>
  <si>
    <t>Centered</t>
  </si>
  <si>
    <t>Acquis-ition Fold</t>
  </si>
  <si>
    <t>LOWFS Acquis-ition</t>
  </si>
  <si>
    <t>Interfer-ometer</t>
  </si>
  <si>
    <t>NGS WFS Fold</t>
  </si>
  <si>
    <t>DAR, non-sid.</t>
  </si>
  <si>
    <t>DAR, offloads</t>
  </si>
  <si>
    <t>NGSWFS Focus Adjust</t>
  </si>
  <si>
    <t>LOWFS Focus Adjust</t>
  </si>
  <si>
    <t>Option off-axis</t>
  </si>
  <si>
    <t>I - K</t>
  </si>
  <si>
    <t>LGS Focus Tracking</t>
  </si>
  <si>
    <t>THIS NEEDS TO BE UPDATED</t>
  </si>
  <si>
    <t>Visible TWFS</t>
  </si>
  <si>
    <t>1 to 3</t>
  </si>
  <si>
    <t>PNS Acquis-ition</t>
  </si>
  <si>
    <t>≤ 5"</t>
  </si>
  <si>
    <t>5b</t>
  </si>
  <si>
    <r>
      <t xml:space="preserve">&lt; 1.0 </t>
    </r>
    <r>
      <rPr>
        <sz val="10"/>
        <rFont val="Symbol"/>
        <family val="1"/>
      </rPr>
      <t>m</t>
    </r>
    <r>
      <rPr>
        <sz val="10"/>
        <rFont val="Arial"/>
        <family val="0"/>
      </rPr>
      <t>m</t>
    </r>
  </si>
  <si>
    <r>
      <t xml:space="preserve">0.4-0.9 </t>
    </r>
    <r>
      <rPr>
        <sz val="10"/>
        <rFont val="Symbol"/>
        <family val="1"/>
      </rPr>
      <t>m</t>
    </r>
    <r>
      <rPr>
        <sz val="10"/>
        <rFont val="Arial"/>
        <family val="0"/>
      </rPr>
      <t>m</t>
    </r>
  </si>
  <si>
    <t>Y-K</t>
  </si>
  <si>
    <r>
      <t xml:space="preserve">NGS WFS unlikely for short </t>
    </r>
    <r>
      <rPr>
        <sz val="10"/>
        <rFont val="Symbol"/>
        <family val="0"/>
      </rPr>
      <t>l</t>
    </r>
    <r>
      <rPr>
        <sz val="10"/>
        <rFont val="Arial"/>
        <family val="0"/>
      </rPr>
      <t xml:space="preserve"> science</t>
    </r>
  </si>
  <si>
    <t>Y - K</t>
  </si>
  <si>
    <t>Imager or IFS</t>
  </si>
  <si>
    <t>Yes or no</t>
  </si>
  <si>
    <t>Yes or vignetted</t>
  </si>
  <si>
    <t>ADC, Instrum.</t>
  </si>
  <si>
    <t>Dithers, non-sid.</t>
  </si>
  <si>
    <t>Updated: 1/28/10 to remove PNS acquisition from LGS fixed pupil mode.</t>
  </si>
  <si>
    <t>Updated: 2/2/10 to have NGS WFS fold "in" for imager or IFS in fixed pupil mode.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</si>
</sst>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sz val="8"/>
      <name val="Arial"/>
      <family val="0"/>
    </font>
    <font>
      <b/>
      <sz val="10"/>
      <name val="Arial"/>
      <family val="2"/>
    </font>
    <font>
      <sz val="8"/>
      <name val="Tahoma"/>
      <family val="0"/>
    </font>
    <font>
      <b/>
      <sz val="8"/>
      <name val="Tahoma"/>
      <family val="0"/>
    </font>
    <font>
      <u val="single"/>
      <sz val="10"/>
      <color indexed="12"/>
      <name val="Arial"/>
      <family val="0"/>
    </font>
    <font>
      <u val="single"/>
      <sz val="10"/>
      <color indexed="61"/>
      <name val="Arial"/>
      <family val="0"/>
    </font>
    <font>
      <sz val="10"/>
      <name val="Symbol"/>
      <family val="1"/>
    </font>
    <font>
      <b/>
      <sz val="12"/>
      <name val="Arial"/>
      <family val="2"/>
    </font>
    <font>
      <b/>
      <sz val="8"/>
      <name val="Arial"/>
      <family val="2"/>
    </font>
  </fonts>
  <fills count="8">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xf>
    <xf numFmtId="0" fontId="2" fillId="0" borderId="0" xfId="0" applyFont="1" applyAlignment="1">
      <alignment horizontal="center" wrapText="1"/>
    </xf>
    <xf numFmtId="0" fontId="2" fillId="0" borderId="0" xfId="0" applyFont="1" applyFill="1" applyAlignment="1">
      <alignment horizontal="center" wrapText="1"/>
    </xf>
    <xf numFmtId="0" fontId="2" fillId="0" borderId="0" xfId="0" applyFont="1" applyAlignment="1">
      <alignment/>
    </xf>
    <xf numFmtId="0" fontId="2" fillId="0" borderId="0" xfId="0" applyFont="1" applyAlignment="1">
      <alignment horizontal="center"/>
    </xf>
    <xf numFmtId="0" fontId="2" fillId="2" borderId="0" xfId="0" applyFont="1" applyFill="1" applyAlignment="1">
      <alignment horizontal="center"/>
    </xf>
    <xf numFmtId="0" fontId="0" fillId="0" borderId="0" xfId="0" applyAlignment="1">
      <alignment horizontal="left"/>
    </xf>
    <xf numFmtId="0" fontId="0" fillId="3" borderId="1" xfId="0" applyFill="1" applyBorder="1" applyAlignment="1">
      <alignment wrapText="1"/>
    </xf>
    <xf numFmtId="0" fontId="2" fillId="3" borderId="1" xfId="0"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0" fillId="3" borderId="1" xfId="0" applyFill="1" applyBorder="1" applyAlignment="1">
      <alignment horizontal="center"/>
    </xf>
    <xf numFmtId="0" fontId="0" fillId="3" borderId="1" xfId="0" applyFill="1" applyBorder="1" applyAlignment="1">
      <alignment horizontal="center" wrapText="1"/>
    </xf>
    <xf numFmtId="0" fontId="0" fillId="3" borderId="1" xfId="0" applyFill="1" applyBorder="1" applyAlignment="1">
      <alignment/>
    </xf>
    <xf numFmtId="0" fontId="0" fillId="4" borderId="1" xfId="0" applyFill="1" applyBorder="1" applyAlignment="1">
      <alignment horizontal="center"/>
    </xf>
    <xf numFmtId="0" fontId="0" fillId="3" borderId="1" xfId="0" applyFill="1" applyBorder="1" applyAlignment="1" quotePrefix="1">
      <alignment horizontal="center"/>
    </xf>
    <xf numFmtId="0" fontId="0" fillId="4" borderId="1" xfId="0"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wrapText="1"/>
    </xf>
    <xf numFmtId="0" fontId="0" fillId="6" borderId="1" xfId="0" applyFill="1" applyBorder="1" applyAlignment="1">
      <alignment horizontal="center" wrapText="1"/>
    </xf>
    <xf numFmtId="0" fontId="2" fillId="6" borderId="1" xfId="0" applyFont="1" applyFill="1" applyBorder="1" applyAlignment="1">
      <alignment horizontal="center" wrapText="1"/>
    </xf>
    <xf numFmtId="0" fontId="0" fillId="6" borderId="1" xfId="0" applyFill="1" applyBorder="1" applyAlignment="1">
      <alignment horizontal="center"/>
    </xf>
    <xf numFmtId="0" fontId="0" fillId="7" borderId="1" xfId="0" applyFill="1" applyBorder="1" applyAlignment="1">
      <alignment horizontal="center"/>
    </xf>
    <xf numFmtId="0" fontId="0" fillId="7" borderId="1" xfId="0" applyFill="1" applyBorder="1" applyAlignment="1">
      <alignment horizontal="center" wrapText="1"/>
    </xf>
    <xf numFmtId="0" fontId="0" fillId="6" borderId="2" xfId="0" applyFill="1" applyBorder="1" applyAlignment="1">
      <alignment horizontal="center" wrapText="1"/>
    </xf>
    <xf numFmtId="0" fontId="0" fillId="5" borderId="3" xfId="0" applyFill="1" applyBorder="1" applyAlignment="1">
      <alignment horizontal="center" wrapText="1"/>
    </xf>
    <xf numFmtId="0" fontId="0" fillId="7" borderId="2" xfId="0" applyFill="1" applyBorder="1" applyAlignment="1">
      <alignment horizontal="center" wrapText="1"/>
    </xf>
    <xf numFmtId="0" fontId="0" fillId="7" borderId="4" xfId="0" applyFill="1" applyBorder="1" applyAlignment="1">
      <alignment horizontal="center"/>
    </xf>
    <xf numFmtId="0" fontId="0" fillId="7" borderId="2" xfId="0" applyFill="1" applyBorder="1" applyAlignment="1">
      <alignment horizontal="center"/>
    </xf>
    <xf numFmtId="0" fontId="0" fillId="4" borderId="4" xfId="0" applyFill="1" applyBorder="1" applyAlignment="1">
      <alignment horizontal="center"/>
    </xf>
    <xf numFmtId="0" fontId="0" fillId="4" borderId="2" xfId="0" applyFill="1" applyBorder="1" applyAlignment="1">
      <alignment horizontal="center"/>
    </xf>
    <xf numFmtId="0" fontId="0" fillId="6" borderId="2" xfId="0" applyFill="1" applyBorder="1" applyAlignment="1">
      <alignment horizontal="center"/>
    </xf>
    <xf numFmtId="0" fontId="0" fillId="2" borderId="4" xfId="0" applyFill="1" applyBorder="1" applyAlignment="1">
      <alignment horizontal="center"/>
    </xf>
    <xf numFmtId="0" fontId="0" fillId="2" borderId="2"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0" fillId="5" borderId="2" xfId="0" applyFill="1" applyBorder="1" applyAlignment="1">
      <alignment horizontal="center"/>
    </xf>
    <xf numFmtId="0" fontId="0" fillId="7" borderId="4" xfId="0" applyFill="1" applyBorder="1" applyAlignment="1">
      <alignment horizontal="center" wrapText="1"/>
    </xf>
    <xf numFmtId="0" fontId="0" fillId="0" borderId="0" xfId="0" applyAlignment="1">
      <alignment horizontal="left"/>
    </xf>
    <xf numFmtId="0" fontId="2" fillId="2" borderId="0" xfId="0" applyFont="1" applyFill="1" applyAlignment="1">
      <alignment horizontal="center"/>
    </xf>
    <xf numFmtId="0" fontId="0" fillId="6" borderId="4" xfId="0" applyFill="1" applyBorder="1" applyAlignment="1">
      <alignment horizontal="center" wrapText="1"/>
    </xf>
    <xf numFmtId="0" fontId="0" fillId="6" borderId="2" xfId="0" applyFill="1" applyBorder="1" applyAlignment="1">
      <alignment horizontal="center" wrapText="1"/>
    </xf>
    <xf numFmtId="0" fontId="0" fillId="6" borderId="4" xfId="0" applyFill="1" applyBorder="1" applyAlignment="1">
      <alignment horizontal="center"/>
    </xf>
    <xf numFmtId="0" fontId="0" fillId="5" borderId="4" xfId="0" applyFill="1" applyBorder="1" applyAlignment="1">
      <alignment horizontal="center" wrapText="1"/>
    </xf>
    <xf numFmtId="0" fontId="0" fillId="5" borderId="5" xfId="0" applyFill="1" applyBorder="1" applyAlignment="1">
      <alignment horizontal="center" wrapText="1"/>
    </xf>
    <xf numFmtId="0" fontId="0" fillId="5" borderId="2" xfId="0" applyFill="1" applyBorder="1" applyAlignment="1">
      <alignment horizontal="center" wrapText="1"/>
    </xf>
    <xf numFmtId="0" fontId="0" fillId="5" borderId="6"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6" borderId="1" xfId="0" applyFill="1" applyBorder="1" applyAlignment="1">
      <alignment horizontal="center" wrapText="1"/>
    </xf>
    <xf numFmtId="0" fontId="0" fillId="6" borderId="1" xfId="0" applyFill="1" applyBorder="1" applyAlignment="1">
      <alignment horizontal="center"/>
    </xf>
    <xf numFmtId="0" fontId="0" fillId="7" borderId="1" xfId="0" applyFill="1" applyBorder="1" applyAlignment="1">
      <alignment horizontal="center" wrapText="1"/>
    </xf>
    <xf numFmtId="0" fontId="0" fillId="4" borderId="4" xfId="0" applyFill="1" applyBorder="1" applyAlignment="1">
      <alignment horizontal="center" wrapText="1"/>
    </xf>
    <xf numFmtId="0" fontId="0" fillId="4" borderId="2" xfId="0" applyFill="1" applyBorder="1" applyAlignment="1">
      <alignment horizontal="center" wrapText="1"/>
    </xf>
    <xf numFmtId="0" fontId="0" fillId="0" borderId="2" xfId="0" applyBorder="1" applyAlignment="1">
      <alignment/>
    </xf>
    <xf numFmtId="0" fontId="0" fillId="5" borderId="10" xfId="0" applyFill="1" applyBorder="1" applyAlignment="1">
      <alignment horizontal="center"/>
    </xf>
    <xf numFmtId="0" fontId="0" fillId="5" borderId="11" xfId="0" applyFill="1" applyBorder="1" applyAlignment="1">
      <alignment horizontal="center"/>
    </xf>
    <xf numFmtId="0" fontId="0" fillId="5" borderId="0"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0" fillId="2" borderId="4" xfId="0" applyFill="1"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center" wrapText="1"/>
    </xf>
    <xf numFmtId="0" fontId="0" fillId="2" borderId="2" xfId="0" applyFill="1" applyBorder="1" applyAlignment="1">
      <alignment horizontal="center" wrapText="1"/>
    </xf>
    <xf numFmtId="0" fontId="2" fillId="6" borderId="1" xfId="0" applyFont="1" applyFill="1" applyBorder="1" applyAlignment="1">
      <alignment horizontal="center" wrapText="1"/>
    </xf>
    <xf numFmtId="0" fontId="0" fillId="5" borderId="6" xfId="0" applyFill="1" applyBorder="1" applyAlignment="1">
      <alignment horizontal="center" wrapText="1"/>
    </xf>
    <xf numFmtId="0" fontId="0" fillId="5" borderId="10" xfId="0" applyFill="1" applyBorder="1" applyAlignment="1">
      <alignment horizontal="center" wrapText="1"/>
    </xf>
    <xf numFmtId="0" fontId="0" fillId="5" borderId="7" xfId="0" applyFill="1" applyBorder="1" applyAlignment="1">
      <alignment horizontal="center" wrapText="1"/>
    </xf>
    <xf numFmtId="0" fontId="0" fillId="5" borderId="11" xfId="0" applyFill="1" applyBorder="1" applyAlignment="1">
      <alignment horizontal="center" wrapText="1"/>
    </xf>
    <xf numFmtId="0" fontId="0" fillId="5" borderId="0" xfId="0" applyFill="1" applyBorder="1" applyAlignment="1">
      <alignment horizontal="center" wrapText="1"/>
    </xf>
    <xf numFmtId="0" fontId="0" fillId="5" borderId="12" xfId="0" applyFill="1" applyBorder="1" applyAlignment="1">
      <alignment horizontal="center" wrapText="1"/>
    </xf>
    <xf numFmtId="0" fontId="0" fillId="5" borderId="8" xfId="0" applyFill="1" applyBorder="1" applyAlignment="1">
      <alignment horizontal="center" wrapText="1"/>
    </xf>
    <xf numFmtId="0" fontId="0" fillId="5" borderId="13" xfId="0" applyFill="1" applyBorder="1" applyAlignment="1">
      <alignment horizontal="center" wrapText="1"/>
    </xf>
    <xf numFmtId="0" fontId="0" fillId="5" borderId="9" xfId="0" applyFill="1" applyBorder="1" applyAlignment="1">
      <alignment horizontal="center" wrapText="1"/>
    </xf>
    <xf numFmtId="0" fontId="0" fillId="2" borderId="1" xfId="0" applyFill="1" applyBorder="1" applyAlignment="1">
      <alignment horizontal="center" wrapText="1"/>
    </xf>
    <xf numFmtId="0" fontId="0" fillId="0" borderId="1" xfId="0" applyBorder="1" applyAlignment="1">
      <alignment horizontal="center" wrapText="1"/>
    </xf>
    <xf numFmtId="0" fontId="2" fillId="7" borderId="0" xfId="0" applyFont="1" applyFill="1" applyAlignment="1">
      <alignment horizontal="left"/>
    </xf>
    <xf numFmtId="0" fontId="0" fillId="0" borderId="1" xfId="0" applyBorder="1" applyAlignment="1">
      <alignment horizontal="center"/>
    </xf>
    <xf numFmtId="0" fontId="8" fillId="6" borderId="1" xfId="0" applyFont="1" applyFill="1" applyBorder="1" applyAlignment="1">
      <alignment horizontal="center" wrapText="1"/>
    </xf>
    <xf numFmtId="0" fontId="2" fillId="4" borderId="1" xfId="0" applyFont="1" applyFill="1" applyBorder="1" applyAlignment="1">
      <alignment horizontal="center" wrapText="1"/>
    </xf>
    <xf numFmtId="0" fontId="0" fillId="4" borderId="1" xfId="0" applyFill="1" applyBorder="1" applyAlignment="1">
      <alignment horizontal="center" wrapText="1"/>
    </xf>
    <xf numFmtId="0" fontId="0" fillId="4" borderId="1" xfId="0" applyFill="1" applyBorder="1" applyAlignment="1">
      <alignment horizontal="center"/>
    </xf>
    <xf numFmtId="0" fontId="0" fillId="0" borderId="1" xfId="0" applyBorder="1" applyAlignment="1">
      <alignment/>
    </xf>
    <xf numFmtId="0" fontId="2" fillId="0" borderId="0" xfId="0" applyFont="1" applyFill="1" applyAlignment="1">
      <alignment horizontal="left" wrapText="1"/>
    </xf>
    <xf numFmtId="0" fontId="0" fillId="0" borderId="0" xfId="0" applyAlignment="1">
      <alignment wrapText="1"/>
    </xf>
    <xf numFmtId="0" fontId="0" fillId="0" borderId="0" xfId="0" applyFill="1" applyAlignment="1">
      <alignment horizontal="center" wrapText="1"/>
    </xf>
    <xf numFmtId="0" fontId="0" fillId="0" borderId="0" xfId="0" applyAlignment="1">
      <alignment horizontal="center" wrapText="1"/>
    </xf>
    <xf numFmtId="0" fontId="2" fillId="2" borderId="0" xfId="0" applyFont="1" applyFill="1" applyAlignment="1">
      <alignment horizontal="left" wrapText="1"/>
    </xf>
    <xf numFmtId="0" fontId="2" fillId="7" borderId="1" xfId="0" applyFont="1" applyFill="1" applyBorder="1" applyAlignment="1">
      <alignment horizontal="center"/>
    </xf>
    <xf numFmtId="0" fontId="0" fillId="7" borderId="1" xfId="0" applyFill="1" applyBorder="1" applyAlignment="1">
      <alignment horizontal="center"/>
    </xf>
    <xf numFmtId="0" fontId="0" fillId="6" borderId="1" xfId="0" applyFill="1" applyBorder="1" applyAlignment="1">
      <alignment/>
    </xf>
    <xf numFmtId="0" fontId="0" fillId="0" borderId="0" xfId="0" applyAlignment="1">
      <alignment horizontal="left" wrapText="1"/>
    </xf>
    <xf numFmtId="0" fontId="0" fillId="3" borderId="1" xfId="0" applyFill="1" applyBorder="1" applyAlignment="1">
      <alignment wrapText="1"/>
    </xf>
    <xf numFmtId="0" fontId="0" fillId="4" borderId="1" xfId="0" applyFill="1" applyBorder="1" applyAlignment="1">
      <alignment wrapText="1"/>
    </xf>
    <xf numFmtId="0" fontId="0" fillId="4" borderId="4" xfId="0" applyFill="1" applyBorder="1" applyAlignment="1">
      <alignment/>
    </xf>
    <xf numFmtId="0" fontId="0" fillId="4" borderId="2" xfId="0" applyFill="1" applyBorder="1" applyAlignment="1">
      <alignment/>
    </xf>
    <xf numFmtId="0" fontId="0" fillId="0" borderId="1"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3"/>
  <sheetViews>
    <sheetView workbookViewId="0" topLeftCell="A1">
      <selection activeCell="B43" sqref="B43"/>
    </sheetView>
  </sheetViews>
  <sheetFormatPr defaultColWidth="9.140625" defaultRowHeight="12.75"/>
  <cols>
    <col min="1" max="1" width="2.7109375" style="3" customWidth="1"/>
    <col min="2" max="2" width="41.140625" style="0" customWidth="1"/>
    <col min="3" max="6" width="10.7109375" style="3" customWidth="1"/>
    <col min="7" max="7" width="48.28125" style="0" customWidth="1"/>
    <col min="8" max="16384" width="8.8515625" style="0" customWidth="1"/>
  </cols>
  <sheetData>
    <row r="1" spans="1:7" s="8" customFormat="1" ht="12.75">
      <c r="A1" s="45" t="s">
        <v>59</v>
      </c>
      <c r="B1" s="45" t="s">
        <v>8</v>
      </c>
      <c r="C1" s="45" t="s">
        <v>57</v>
      </c>
      <c r="D1" s="45"/>
      <c r="E1" s="45" t="s">
        <v>58</v>
      </c>
      <c r="F1" s="45"/>
      <c r="G1" s="45" t="s">
        <v>104</v>
      </c>
    </row>
    <row r="2" spans="1:7" s="8" customFormat="1" ht="12.75">
      <c r="A2" s="45"/>
      <c r="B2" s="45"/>
      <c r="C2" s="9" t="s">
        <v>35</v>
      </c>
      <c r="D2" s="9" t="s">
        <v>36</v>
      </c>
      <c r="E2" s="9" t="s">
        <v>35</v>
      </c>
      <c r="F2" s="9" t="s">
        <v>36</v>
      </c>
      <c r="G2" s="45"/>
    </row>
    <row r="3" spans="1:7" ht="12.75">
      <c r="A3" s="3">
        <v>1</v>
      </c>
      <c r="B3" t="s">
        <v>9</v>
      </c>
      <c r="G3" s="10" t="s">
        <v>52</v>
      </c>
    </row>
    <row r="4" spans="2:6" ht="12.75">
      <c r="B4" t="s">
        <v>24</v>
      </c>
      <c r="E4" s="3" t="s">
        <v>91</v>
      </c>
      <c r="F4" s="3" t="s">
        <v>48</v>
      </c>
    </row>
    <row r="5" spans="2:6" ht="12.75">
      <c r="B5" t="s">
        <v>26</v>
      </c>
      <c r="E5" s="3" t="s">
        <v>89</v>
      </c>
      <c r="F5" s="3" t="s">
        <v>49</v>
      </c>
    </row>
    <row r="6" spans="1:2" ht="12.75">
      <c r="A6" s="3">
        <v>2</v>
      </c>
      <c r="B6" t="s">
        <v>10</v>
      </c>
    </row>
    <row r="7" spans="2:6" ht="12.75">
      <c r="B7" t="s">
        <v>24</v>
      </c>
      <c r="E7" s="3" t="s">
        <v>45</v>
      </c>
      <c r="F7" s="3" t="s">
        <v>77</v>
      </c>
    </row>
    <row r="8" spans="2:7" ht="12.75">
      <c r="B8" t="s">
        <v>25</v>
      </c>
      <c r="E8" s="3" t="s">
        <v>46</v>
      </c>
      <c r="G8" t="s">
        <v>47</v>
      </c>
    </row>
    <row r="9" spans="1:2" ht="12.75">
      <c r="A9" s="3">
        <v>3</v>
      </c>
      <c r="B9" t="s">
        <v>11</v>
      </c>
    </row>
    <row r="10" spans="2:6" ht="12.75">
      <c r="B10" t="s">
        <v>21</v>
      </c>
      <c r="E10" s="3" t="s">
        <v>88</v>
      </c>
      <c r="F10" s="3" t="s">
        <v>90</v>
      </c>
    </row>
    <row r="11" spans="2:5" ht="12.75">
      <c r="B11" t="s">
        <v>22</v>
      </c>
      <c r="E11" s="3">
        <v>1</v>
      </c>
    </row>
    <row r="12" spans="2:5" ht="12.75">
      <c r="B12" t="s">
        <v>23</v>
      </c>
      <c r="E12" s="3" t="s">
        <v>30</v>
      </c>
    </row>
    <row r="13" spans="1:6" ht="12.75">
      <c r="A13" s="3">
        <v>4</v>
      </c>
      <c r="B13" t="s">
        <v>12</v>
      </c>
      <c r="E13" s="3" t="s">
        <v>50</v>
      </c>
      <c r="F13" s="3" t="s">
        <v>29</v>
      </c>
    </row>
    <row r="14" spans="1:5" ht="12.75">
      <c r="A14" s="3">
        <v>5</v>
      </c>
      <c r="B14" t="s">
        <v>13</v>
      </c>
      <c r="E14" s="3">
        <v>1</v>
      </c>
    </row>
    <row r="16" spans="1:7" s="8" customFormat="1" ht="12.75">
      <c r="A16" s="9" t="s">
        <v>59</v>
      </c>
      <c r="B16" s="9" t="s">
        <v>14</v>
      </c>
      <c r="C16" s="9"/>
      <c r="D16" s="9"/>
      <c r="E16" s="9"/>
      <c r="F16" s="9"/>
      <c r="G16" s="9"/>
    </row>
    <row r="17" spans="1:7" ht="12.75">
      <c r="A17" s="3">
        <v>1</v>
      </c>
      <c r="B17" t="s">
        <v>15</v>
      </c>
      <c r="E17" s="3" t="s">
        <v>89</v>
      </c>
      <c r="F17" s="3" t="s">
        <v>91</v>
      </c>
      <c r="G17" s="10" t="s">
        <v>52</v>
      </c>
    </row>
    <row r="18" spans="1:7" ht="12.75">
      <c r="A18" s="3">
        <v>2</v>
      </c>
      <c r="B18" t="s">
        <v>16</v>
      </c>
      <c r="G18" s="10" t="s">
        <v>52</v>
      </c>
    </row>
    <row r="19" spans="2:6" ht="12.75">
      <c r="B19" t="s">
        <v>27</v>
      </c>
      <c r="C19" s="3" t="s">
        <v>88</v>
      </c>
      <c r="D19" s="3" t="s">
        <v>43</v>
      </c>
      <c r="E19" s="3" t="s">
        <v>31</v>
      </c>
      <c r="F19" s="3" t="s">
        <v>44</v>
      </c>
    </row>
    <row r="20" spans="2:5" ht="12.75">
      <c r="B20" t="s">
        <v>28</v>
      </c>
      <c r="C20" s="3" t="s">
        <v>76</v>
      </c>
      <c r="E20" s="3" t="s">
        <v>32</v>
      </c>
    </row>
    <row r="21" spans="1:2" ht="12.75">
      <c r="A21" s="3">
        <v>3</v>
      </c>
      <c r="B21" t="s">
        <v>17</v>
      </c>
    </row>
    <row r="22" spans="2:7" ht="12.75">
      <c r="B22" t="s">
        <v>27</v>
      </c>
      <c r="C22" s="3" t="s">
        <v>39</v>
      </c>
      <c r="E22" s="3" t="s">
        <v>40</v>
      </c>
      <c r="G22" s="10" t="s">
        <v>51</v>
      </c>
    </row>
    <row r="23" spans="2:5" ht="12.75">
      <c r="B23" t="s">
        <v>28</v>
      </c>
      <c r="C23" s="3" t="s">
        <v>42</v>
      </c>
      <c r="E23" s="3" t="s">
        <v>41</v>
      </c>
    </row>
    <row r="24" spans="1:5" ht="12.75">
      <c r="A24" s="3">
        <v>4</v>
      </c>
      <c r="B24" t="s">
        <v>18</v>
      </c>
      <c r="E24" s="3" t="s">
        <v>31</v>
      </c>
    </row>
    <row r="25" spans="1:5" ht="12.75">
      <c r="A25" s="3">
        <v>5</v>
      </c>
      <c r="B25" t="s">
        <v>19</v>
      </c>
      <c r="E25" s="3" t="s">
        <v>31</v>
      </c>
    </row>
    <row r="26" spans="1:2" ht="12.75">
      <c r="A26" s="3">
        <v>6</v>
      </c>
      <c r="B26" t="s">
        <v>20</v>
      </c>
    </row>
    <row r="27" spans="2:5" ht="12.75">
      <c r="B27" t="s">
        <v>27</v>
      </c>
      <c r="E27" s="3" t="s">
        <v>31</v>
      </c>
    </row>
    <row r="28" spans="2:5" ht="12.75">
      <c r="B28" t="s">
        <v>28</v>
      </c>
      <c r="E28" s="3" t="s">
        <v>32</v>
      </c>
    </row>
    <row r="29" spans="1:2" ht="12.75">
      <c r="A29" s="3">
        <v>7</v>
      </c>
      <c r="B29" t="s">
        <v>37</v>
      </c>
    </row>
    <row r="30" spans="2:6" ht="12.75">
      <c r="B30" t="s">
        <v>27</v>
      </c>
      <c r="E30" s="3" t="s">
        <v>31</v>
      </c>
      <c r="F30" s="3" t="s">
        <v>89</v>
      </c>
    </row>
    <row r="31" spans="2:5" ht="12.75">
      <c r="B31" t="s">
        <v>28</v>
      </c>
      <c r="E31" s="3" t="s">
        <v>32</v>
      </c>
    </row>
    <row r="32" spans="1:2" ht="12.75">
      <c r="A32" s="3">
        <v>8</v>
      </c>
      <c r="B32" t="s">
        <v>38</v>
      </c>
    </row>
    <row r="33" spans="2:5" ht="12.75">
      <c r="B33" t="s">
        <v>27</v>
      </c>
      <c r="E33" s="3" t="s">
        <v>31</v>
      </c>
    </row>
    <row r="34" spans="2:5" ht="12.75">
      <c r="B34" t="s">
        <v>28</v>
      </c>
      <c r="E34" s="3">
        <v>1</v>
      </c>
    </row>
    <row r="35" spans="1:2" ht="12.75">
      <c r="A35" s="3">
        <v>9</v>
      </c>
      <c r="B35" t="s">
        <v>4</v>
      </c>
    </row>
    <row r="36" spans="2:3" ht="12.75">
      <c r="B36" t="s">
        <v>5</v>
      </c>
      <c r="C36" s="3" t="s">
        <v>7</v>
      </c>
    </row>
    <row r="37" ht="12.75">
      <c r="B37" t="s">
        <v>6</v>
      </c>
    </row>
    <row r="39" ht="12.75">
      <c r="A39" s="10" t="s">
        <v>33</v>
      </c>
    </row>
    <row r="40" spans="1:7" ht="12.75">
      <c r="A40" s="44" t="s">
        <v>34</v>
      </c>
      <c r="B40" s="44"/>
      <c r="C40" s="44"/>
      <c r="D40" s="44"/>
      <c r="E40" s="44"/>
      <c r="F40" s="44"/>
      <c r="G40" s="44"/>
    </row>
    <row r="41" spans="1:7" ht="12.75">
      <c r="A41" s="44" t="s">
        <v>55</v>
      </c>
      <c r="B41" s="44"/>
      <c r="C41" s="44"/>
      <c r="D41" s="44"/>
      <c r="E41" s="44"/>
      <c r="F41" s="44"/>
      <c r="G41" s="44"/>
    </row>
    <row r="43" ht="12.75">
      <c r="B43" s="7" t="s">
        <v>152</v>
      </c>
    </row>
  </sheetData>
  <mergeCells count="7">
    <mergeCell ref="A40:G40"/>
    <mergeCell ref="C1:D1"/>
    <mergeCell ref="E1:F1"/>
    <mergeCell ref="A41:G41"/>
    <mergeCell ref="A1:A2"/>
    <mergeCell ref="B1:B2"/>
    <mergeCell ref="G1:G2"/>
  </mergeCells>
  <printOptions gridLines="1"/>
  <pageMargins left="0.31" right="0.23" top="1" bottom="0.67" header="0.5" footer="0.37"/>
  <pageSetup horizontalDpi="600" verticalDpi="600" orientation="landscape" r:id="rId1"/>
  <headerFooter alignWithMargins="0">
    <oddFooter>&amp;L&amp;F&amp;C&amp;A&amp;R&amp;D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C27"/>
  <sheetViews>
    <sheetView tabSelected="1" workbookViewId="0" topLeftCell="A1">
      <selection activeCell="G28" sqref="G28"/>
    </sheetView>
  </sheetViews>
  <sheetFormatPr defaultColWidth="9.140625" defaultRowHeight="12.75"/>
  <cols>
    <col min="1" max="1" width="3.8515625" style="0" customWidth="1"/>
    <col min="2" max="2" width="16.8515625" style="1" customWidth="1"/>
    <col min="3" max="3" width="8.00390625" style="1" customWidth="1"/>
    <col min="6" max="6" width="8.7109375" style="0" bestFit="1" customWidth="1"/>
    <col min="7" max="7" width="7.57421875" style="0" bestFit="1" customWidth="1"/>
    <col min="8" max="8" width="8.8515625" style="0" bestFit="1" customWidth="1"/>
    <col min="9" max="9" width="7.57421875" style="0" bestFit="1" customWidth="1"/>
    <col min="10" max="10" width="8.00390625" style="0" customWidth="1"/>
    <col min="11" max="11" width="8.140625" style="0" customWidth="1"/>
    <col min="12" max="12" width="7.57421875" style="0" customWidth="1"/>
    <col min="13" max="13" width="8.28125" style="0" customWidth="1"/>
    <col min="14" max="14" width="7.8515625" style="0" bestFit="1" customWidth="1"/>
    <col min="15" max="15" width="8.7109375" style="0" customWidth="1"/>
    <col min="16" max="16" width="8.421875" style="0" customWidth="1"/>
    <col min="17" max="17" width="8.28125" style="0" customWidth="1"/>
    <col min="18" max="18" width="8.8515625" style="0" hidden="1" customWidth="1"/>
    <col min="19" max="20" width="8.140625" style="0" customWidth="1"/>
    <col min="21" max="21" width="7.28125" style="0" customWidth="1"/>
    <col min="22" max="22" width="8.140625" style="0" customWidth="1"/>
    <col min="23" max="23" width="8.57421875" style="0" customWidth="1"/>
    <col min="24" max="24" width="8.28125" style="0" customWidth="1"/>
    <col min="25" max="25" width="9.28125" style="0" customWidth="1"/>
    <col min="26" max="26" width="10.28125" style="0" customWidth="1"/>
    <col min="27" max="27" width="8.00390625" style="0" customWidth="1"/>
    <col min="28" max="28" width="8.421875" style="0" customWidth="1"/>
    <col min="29" max="29" width="7.00390625" style="0" bestFit="1" customWidth="1"/>
    <col min="30" max="16384" width="8.8515625" style="0" customWidth="1"/>
  </cols>
  <sheetData>
    <row r="1" spans="1:29" s="5" customFormat="1" ht="38.25" customHeight="1">
      <c r="A1" s="12" t="s">
        <v>59</v>
      </c>
      <c r="B1" s="12" t="s">
        <v>87</v>
      </c>
      <c r="C1" s="12" t="s">
        <v>81</v>
      </c>
      <c r="D1" s="12" t="s">
        <v>71</v>
      </c>
      <c r="E1" s="12" t="s">
        <v>60</v>
      </c>
      <c r="F1" s="12" t="s">
        <v>62</v>
      </c>
      <c r="G1" s="12" t="s">
        <v>155</v>
      </c>
      <c r="H1" s="12" t="s">
        <v>151</v>
      </c>
      <c r="I1" s="12" t="s">
        <v>61</v>
      </c>
      <c r="J1" s="12" t="s">
        <v>139</v>
      </c>
      <c r="K1" s="12" t="s">
        <v>79</v>
      </c>
      <c r="L1" s="12" t="s">
        <v>143</v>
      </c>
      <c r="M1" s="12" t="s">
        <v>141</v>
      </c>
      <c r="N1" s="12" t="s">
        <v>142</v>
      </c>
      <c r="O1" s="12" t="s">
        <v>148</v>
      </c>
      <c r="P1" s="12" t="s">
        <v>1</v>
      </c>
      <c r="Q1" s="12" t="s">
        <v>153</v>
      </c>
      <c r="R1" s="12" t="s">
        <v>63</v>
      </c>
      <c r="S1" s="12" t="s">
        <v>2</v>
      </c>
      <c r="T1" s="12" t="s">
        <v>135</v>
      </c>
      <c r="U1" s="12" t="s">
        <v>144</v>
      </c>
      <c r="V1" s="12" t="s">
        <v>138</v>
      </c>
      <c r="W1" s="12" t="s">
        <v>56</v>
      </c>
      <c r="X1" s="12" t="s">
        <v>133</v>
      </c>
      <c r="Y1" s="12" t="s">
        <v>134</v>
      </c>
      <c r="Z1" s="12" t="s">
        <v>147</v>
      </c>
      <c r="AA1" s="12" t="s">
        <v>111</v>
      </c>
      <c r="AB1" s="12" t="s">
        <v>110</v>
      </c>
      <c r="AC1" s="12" t="s">
        <v>120</v>
      </c>
    </row>
    <row r="2" spans="1:29" s="6" customFormat="1" ht="12.75" customHeight="1">
      <c r="A2" s="90"/>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row>
    <row r="3" spans="1:29" s="5" customFormat="1" ht="12.75" customHeight="1">
      <c r="A3" s="94" t="s">
        <v>86</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row>
    <row r="4" spans="1:29" s="2" customFormat="1" ht="14.25" customHeight="1">
      <c r="A4" s="20" t="s">
        <v>121</v>
      </c>
      <c r="B4" s="86" t="s">
        <v>82</v>
      </c>
      <c r="C4" s="87" t="s">
        <v>78</v>
      </c>
      <c r="D4" s="87" t="s">
        <v>72</v>
      </c>
      <c r="E4" s="20" t="s">
        <v>66</v>
      </c>
      <c r="F4" s="72"/>
      <c r="G4" s="73"/>
      <c r="H4" s="74"/>
      <c r="I4" s="87" t="s">
        <v>64</v>
      </c>
      <c r="J4" s="59" t="s">
        <v>64</v>
      </c>
      <c r="K4" s="87" t="s">
        <v>117</v>
      </c>
      <c r="L4" s="87" t="s">
        <v>67</v>
      </c>
      <c r="M4" s="88" t="s">
        <v>80</v>
      </c>
      <c r="N4" s="52"/>
      <c r="O4" s="62"/>
      <c r="P4" s="62"/>
      <c r="Q4" s="53"/>
      <c r="R4" s="87" t="s">
        <v>114</v>
      </c>
      <c r="S4" s="87" t="s">
        <v>68</v>
      </c>
      <c r="T4" s="59" t="s">
        <v>54</v>
      </c>
      <c r="U4" s="87" t="s">
        <v>65</v>
      </c>
      <c r="V4" s="59" t="s">
        <v>64</v>
      </c>
      <c r="W4" s="59" t="s">
        <v>146</v>
      </c>
      <c r="X4" s="87" t="s">
        <v>64</v>
      </c>
      <c r="Y4" s="49"/>
      <c r="Z4" s="59" t="s">
        <v>132</v>
      </c>
      <c r="AA4" s="72"/>
      <c r="AB4" s="73"/>
      <c r="AC4" s="74"/>
    </row>
    <row r="5" spans="1:29" s="3" customFormat="1" ht="12.75" customHeight="1">
      <c r="A5" s="18" t="s">
        <v>122</v>
      </c>
      <c r="B5" s="87"/>
      <c r="C5" s="87"/>
      <c r="D5" s="88"/>
      <c r="E5" s="18" t="s">
        <v>70</v>
      </c>
      <c r="F5" s="75"/>
      <c r="G5" s="76"/>
      <c r="H5" s="77"/>
      <c r="I5" s="88"/>
      <c r="J5" s="60"/>
      <c r="K5" s="89"/>
      <c r="L5" s="88"/>
      <c r="M5" s="88"/>
      <c r="N5" s="63"/>
      <c r="O5" s="64"/>
      <c r="P5" s="64"/>
      <c r="Q5" s="65"/>
      <c r="R5" s="88"/>
      <c r="S5" s="88"/>
      <c r="T5" s="60"/>
      <c r="U5" s="88"/>
      <c r="V5" s="60"/>
      <c r="W5" s="60"/>
      <c r="X5" s="88"/>
      <c r="Y5" s="50"/>
      <c r="Z5" s="60"/>
      <c r="AA5" s="75"/>
      <c r="AB5" s="76"/>
      <c r="AC5" s="77"/>
    </row>
    <row r="6" spans="1:29" s="3" customFormat="1" ht="25.5" customHeight="1">
      <c r="A6" s="23">
        <v>2</v>
      </c>
      <c r="B6" s="24" t="s">
        <v>84</v>
      </c>
      <c r="C6" s="24" t="s">
        <v>78</v>
      </c>
      <c r="D6" s="23" t="s">
        <v>73</v>
      </c>
      <c r="E6" s="23" t="s">
        <v>66</v>
      </c>
      <c r="F6" s="75"/>
      <c r="G6" s="76"/>
      <c r="H6" s="77"/>
      <c r="I6" s="23" t="s">
        <v>64</v>
      </c>
      <c r="J6" s="23" t="s">
        <v>64</v>
      </c>
      <c r="K6" s="24" t="s">
        <v>117</v>
      </c>
      <c r="L6" s="24" t="s">
        <v>74</v>
      </c>
      <c r="M6" s="23" t="s">
        <v>80</v>
      </c>
      <c r="N6" s="63"/>
      <c r="O6" s="64"/>
      <c r="P6" s="64"/>
      <c r="Q6" s="65"/>
      <c r="R6" s="24" t="s">
        <v>114</v>
      </c>
      <c r="S6" s="23" t="s">
        <v>68</v>
      </c>
      <c r="T6" s="24" t="s">
        <v>54</v>
      </c>
      <c r="U6" s="23" t="s">
        <v>65</v>
      </c>
      <c r="V6" s="23" t="s">
        <v>64</v>
      </c>
      <c r="W6" s="24" t="s">
        <v>146</v>
      </c>
      <c r="X6" s="23" t="s">
        <v>64</v>
      </c>
      <c r="Y6" s="50"/>
      <c r="Z6" s="23" t="s">
        <v>132</v>
      </c>
      <c r="AA6" s="78"/>
      <c r="AB6" s="79"/>
      <c r="AC6" s="80"/>
    </row>
    <row r="7" spans="1:29" s="3" customFormat="1" ht="12.75" customHeight="1">
      <c r="A7" s="18" t="s">
        <v>123</v>
      </c>
      <c r="B7" s="86" t="s">
        <v>163</v>
      </c>
      <c r="C7" s="87" t="s">
        <v>162</v>
      </c>
      <c r="D7" s="18" t="s">
        <v>75</v>
      </c>
      <c r="E7" s="35" t="s">
        <v>66</v>
      </c>
      <c r="F7" s="75"/>
      <c r="G7" s="76"/>
      <c r="H7" s="77"/>
      <c r="I7" s="88" t="s">
        <v>64</v>
      </c>
      <c r="J7" s="35" t="s">
        <v>64</v>
      </c>
      <c r="K7" s="87" t="s">
        <v>80</v>
      </c>
      <c r="L7" s="40"/>
      <c r="M7" s="88" t="s">
        <v>80</v>
      </c>
      <c r="N7" s="63"/>
      <c r="O7" s="64"/>
      <c r="P7" s="64"/>
      <c r="Q7" s="65"/>
      <c r="R7" s="22"/>
      <c r="S7" s="88" t="s">
        <v>64</v>
      </c>
      <c r="T7" s="35" t="s">
        <v>137</v>
      </c>
      <c r="U7" s="87" t="s">
        <v>65</v>
      </c>
      <c r="V7" s="59" t="s">
        <v>64</v>
      </c>
      <c r="W7" s="59" t="s">
        <v>145</v>
      </c>
      <c r="X7" s="88" t="s">
        <v>64</v>
      </c>
      <c r="Y7" s="50"/>
      <c r="Z7" s="59" t="s">
        <v>131</v>
      </c>
      <c r="AA7" s="87" t="s">
        <v>3</v>
      </c>
      <c r="AB7" s="59" t="s">
        <v>165</v>
      </c>
      <c r="AC7" s="87" t="s">
        <v>164</v>
      </c>
    </row>
    <row r="8" spans="1:29" s="3" customFormat="1" ht="12.75">
      <c r="A8" s="18" t="s">
        <v>124</v>
      </c>
      <c r="B8" s="87"/>
      <c r="C8" s="87"/>
      <c r="D8" s="18" t="s">
        <v>156</v>
      </c>
      <c r="E8" s="36"/>
      <c r="F8" s="75"/>
      <c r="G8" s="76"/>
      <c r="H8" s="77"/>
      <c r="I8" s="88"/>
      <c r="J8" s="36"/>
      <c r="K8" s="89"/>
      <c r="L8" s="41"/>
      <c r="M8" s="88"/>
      <c r="N8" s="63"/>
      <c r="O8" s="64"/>
      <c r="P8" s="64"/>
      <c r="Q8" s="65"/>
      <c r="R8" s="22"/>
      <c r="S8" s="88"/>
      <c r="T8" s="36"/>
      <c r="U8" s="87"/>
      <c r="V8" s="60"/>
      <c r="W8" s="60"/>
      <c r="X8" s="88"/>
      <c r="Y8" s="50"/>
      <c r="Z8" s="60"/>
      <c r="AA8" s="87"/>
      <c r="AB8" s="60"/>
      <c r="AC8" s="87"/>
    </row>
    <row r="9" spans="1:29" s="3" customFormat="1" ht="12.75" customHeight="1">
      <c r="A9" s="38">
        <v>4</v>
      </c>
      <c r="B9" s="68" t="s">
        <v>163</v>
      </c>
      <c r="C9" s="67" t="s">
        <v>162</v>
      </c>
      <c r="D9" s="38" t="s">
        <v>72</v>
      </c>
      <c r="E9" s="38" t="s">
        <v>70</v>
      </c>
      <c r="F9" s="75"/>
      <c r="G9" s="76"/>
      <c r="H9" s="77"/>
      <c r="I9" s="38" t="s">
        <v>64</v>
      </c>
      <c r="J9" s="38" t="s">
        <v>64</v>
      </c>
      <c r="K9" s="67" t="s">
        <v>80</v>
      </c>
      <c r="L9" s="41"/>
      <c r="M9" s="67" t="s">
        <v>80</v>
      </c>
      <c r="N9" s="63"/>
      <c r="O9" s="64"/>
      <c r="P9" s="64"/>
      <c r="Q9" s="65"/>
      <c r="R9" s="22"/>
      <c r="S9" s="38" t="s">
        <v>64</v>
      </c>
      <c r="T9" s="38" t="s">
        <v>137</v>
      </c>
      <c r="U9" s="67" t="s">
        <v>65</v>
      </c>
      <c r="V9" s="67" t="s">
        <v>64</v>
      </c>
      <c r="W9" s="67" t="s">
        <v>136</v>
      </c>
      <c r="X9" s="38" t="s">
        <v>64</v>
      </c>
      <c r="Y9" s="50"/>
      <c r="Z9" s="67" t="s">
        <v>131</v>
      </c>
      <c r="AA9" s="81" t="s">
        <v>3</v>
      </c>
      <c r="AB9" s="67" t="s">
        <v>165</v>
      </c>
      <c r="AC9" s="67" t="s">
        <v>164</v>
      </c>
    </row>
    <row r="10" spans="1:29" s="3" customFormat="1" ht="12.75">
      <c r="A10" s="39"/>
      <c r="B10" s="69"/>
      <c r="C10" s="70"/>
      <c r="D10" s="39"/>
      <c r="E10" s="39"/>
      <c r="F10" s="75"/>
      <c r="G10" s="76"/>
      <c r="H10" s="77"/>
      <c r="I10" s="39"/>
      <c r="J10" s="39"/>
      <c r="K10" s="61"/>
      <c r="L10" s="41"/>
      <c r="M10" s="61"/>
      <c r="N10" s="63"/>
      <c r="O10" s="64"/>
      <c r="P10" s="64"/>
      <c r="Q10" s="65"/>
      <c r="R10" s="22"/>
      <c r="S10" s="39"/>
      <c r="T10" s="61"/>
      <c r="U10" s="61"/>
      <c r="V10" s="61"/>
      <c r="W10" s="61"/>
      <c r="X10" s="39"/>
      <c r="Y10" s="50"/>
      <c r="Z10" s="70"/>
      <c r="AA10" s="82"/>
      <c r="AB10" s="70"/>
      <c r="AC10" s="70"/>
    </row>
    <row r="11" spans="1:29" s="3" customFormat="1" ht="12.75" customHeight="1">
      <c r="A11" s="18">
        <v>5</v>
      </c>
      <c r="B11" s="21" t="s">
        <v>94</v>
      </c>
      <c r="C11" s="20" t="s">
        <v>93</v>
      </c>
      <c r="D11" s="18" t="s">
        <v>92</v>
      </c>
      <c r="E11" s="18" t="s">
        <v>93</v>
      </c>
      <c r="F11" s="78"/>
      <c r="G11" s="79"/>
      <c r="H11" s="80"/>
      <c r="I11" s="18" t="s">
        <v>68</v>
      </c>
      <c r="J11" s="18" t="s">
        <v>140</v>
      </c>
      <c r="K11" s="20" t="s">
        <v>93</v>
      </c>
      <c r="L11" s="42"/>
      <c r="M11" s="20" t="s">
        <v>69</v>
      </c>
      <c r="N11" s="54"/>
      <c r="O11" s="66"/>
      <c r="P11" s="66"/>
      <c r="Q11" s="55"/>
      <c r="R11" s="22"/>
      <c r="S11" s="20" t="s">
        <v>125</v>
      </c>
      <c r="T11" s="18" t="s">
        <v>140</v>
      </c>
      <c r="U11" s="18" t="s">
        <v>65</v>
      </c>
      <c r="V11" s="22"/>
      <c r="W11" s="20" t="s">
        <v>125</v>
      </c>
      <c r="X11" s="20" t="s">
        <v>125</v>
      </c>
      <c r="Y11" s="78"/>
      <c r="Z11" s="31"/>
      <c r="AA11" s="20" t="s">
        <v>93</v>
      </c>
      <c r="AB11" s="20" t="s">
        <v>93</v>
      </c>
      <c r="AC11" s="20" t="s">
        <v>93</v>
      </c>
    </row>
    <row r="12" spans="1:29" s="3" customFormat="1" ht="12.75">
      <c r="A12" s="92"/>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row>
    <row r="13" spans="1:29" s="3" customFormat="1" ht="12.75">
      <c r="A13" s="83" t="s">
        <v>85</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row>
    <row r="14" spans="1:29" s="2" customFormat="1" ht="12.75" customHeight="1">
      <c r="A14" s="25" t="s">
        <v>121</v>
      </c>
      <c r="B14" s="71" t="s">
        <v>83</v>
      </c>
      <c r="C14" s="56" t="s">
        <v>78</v>
      </c>
      <c r="D14" s="56" t="s">
        <v>72</v>
      </c>
      <c r="E14" s="25" t="s">
        <v>66</v>
      </c>
      <c r="F14" s="25" t="s">
        <v>64</v>
      </c>
      <c r="G14" s="25" t="s">
        <v>64</v>
      </c>
      <c r="H14" s="46" t="s">
        <v>64</v>
      </c>
      <c r="I14" s="56" t="s">
        <v>64</v>
      </c>
      <c r="J14" s="46" t="s">
        <v>64</v>
      </c>
      <c r="K14" s="56" t="s">
        <v>117</v>
      </c>
      <c r="L14" s="56" t="s">
        <v>67</v>
      </c>
      <c r="M14" s="57" t="s">
        <v>80</v>
      </c>
      <c r="N14" s="57" t="s">
        <v>53</v>
      </c>
      <c r="O14" s="48" t="s">
        <v>53</v>
      </c>
      <c r="P14" s="46" t="s">
        <v>53</v>
      </c>
      <c r="Q14" s="25" t="s">
        <v>54</v>
      </c>
      <c r="R14" s="56" t="s">
        <v>114</v>
      </c>
      <c r="S14" s="46" t="s">
        <v>68</v>
      </c>
      <c r="T14" s="46" t="s">
        <v>136</v>
      </c>
      <c r="U14" s="46" t="s">
        <v>65</v>
      </c>
      <c r="V14" s="46" t="s">
        <v>64</v>
      </c>
      <c r="W14" s="46" t="s">
        <v>146</v>
      </c>
      <c r="X14" s="49"/>
      <c r="Y14" s="46" t="s">
        <v>64</v>
      </c>
      <c r="Z14" s="46" t="s">
        <v>132</v>
      </c>
      <c r="AA14" s="72"/>
      <c r="AB14" s="73"/>
      <c r="AC14" s="74"/>
    </row>
    <row r="15" spans="1:29" s="3" customFormat="1" ht="12.75" customHeight="1">
      <c r="A15" s="27" t="s">
        <v>122</v>
      </c>
      <c r="B15" s="56"/>
      <c r="C15" s="56"/>
      <c r="D15" s="57"/>
      <c r="E15" s="27" t="s">
        <v>70</v>
      </c>
      <c r="F15" s="27" t="s">
        <v>53</v>
      </c>
      <c r="G15" s="30" t="s">
        <v>53</v>
      </c>
      <c r="H15" s="47"/>
      <c r="I15" s="57"/>
      <c r="J15" s="47"/>
      <c r="K15" s="97"/>
      <c r="L15" s="57"/>
      <c r="M15" s="84"/>
      <c r="N15" s="57"/>
      <c r="O15" s="37"/>
      <c r="P15" s="47"/>
      <c r="Q15" s="27" t="s">
        <v>53</v>
      </c>
      <c r="R15" s="57"/>
      <c r="S15" s="47"/>
      <c r="T15" s="47"/>
      <c r="U15" s="47"/>
      <c r="V15" s="47"/>
      <c r="W15" s="47"/>
      <c r="X15" s="50"/>
      <c r="Y15" s="47"/>
      <c r="Z15" s="47"/>
      <c r="AA15" s="75"/>
      <c r="AB15" s="76"/>
      <c r="AC15" s="77"/>
    </row>
    <row r="16" spans="1:29" s="3" customFormat="1" ht="25.5" customHeight="1">
      <c r="A16" s="28">
        <v>2</v>
      </c>
      <c r="B16" s="29" t="s">
        <v>84</v>
      </c>
      <c r="C16" s="29" t="s">
        <v>78</v>
      </c>
      <c r="D16" s="28" t="s">
        <v>73</v>
      </c>
      <c r="E16" s="28" t="s">
        <v>66</v>
      </c>
      <c r="F16" s="28" t="s">
        <v>64</v>
      </c>
      <c r="G16" s="28" t="s">
        <v>64</v>
      </c>
      <c r="H16" s="28" t="s">
        <v>64</v>
      </c>
      <c r="I16" s="28" t="s">
        <v>64</v>
      </c>
      <c r="J16" s="28" t="s">
        <v>64</v>
      </c>
      <c r="K16" s="29" t="s">
        <v>117</v>
      </c>
      <c r="L16" s="29" t="s">
        <v>74</v>
      </c>
      <c r="M16" s="28" t="s">
        <v>80</v>
      </c>
      <c r="N16" s="28" t="s">
        <v>53</v>
      </c>
      <c r="O16" s="28" t="s">
        <v>53</v>
      </c>
      <c r="P16" s="28" t="s">
        <v>53</v>
      </c>
      <c r="Q16" s="29" t="s">
        <v>149</v>
      </c>
      <c r="R16" s="29" t="s">
        <v>114</v>
      </c>
      <c r="S16" s="28" t="s">
        <v>68</v>
      </c>
      <c r="T16" s="28" t="s">
        <v>136</v>
      </c>
      <c r="U16" s="28" t="s">
        <v>65</v>
      </c>
      <c r="V16" s="28" t="s">
        <v>64</v>
      </c>
      <c r="W16" s="29" t="s">
        <v>146</v>
      </c>
      <c r="X16" s="50"/>
      <c r="Y16" s="28" t="s">
        <v>64</v>
      </c>
      <c r="Z16" s="28" t="s">
        <v>132</v>
      </c>
      <c r="AA16" s="78"/>
      <c r="AB16" s="79"/>
      <c r="AC16" s="80"/>
    </row>
    <row r="17" spans="1:29" s="3" customFormat="1" ht="12.75" customHeight="1">
      <c r="A17" s="27" t="s">
        <v>123</v>
      </c>
      <c r="B17" s="85" t="s">
        <v>163</v>
      </c>
      <c r="C17" s="46" t="s">
        <v>150</v>
      </c>
      <c r="D17" s="25" t="s">
        <v>75</v>
      </c>
      <c r="E17" s="46" t="s">
        <v>66</v>
      </c>
      <c r="F17" s="46" t="s">
        <v>64</v>
      </c>
      <c r="G17" s="46" t="s">
        <v>64</v>
      </c>
      <c r="H17" s="46" t="s">
        <v>64</v>
      </c>
      <c r="I17" s="56" t="s">
        <v>64</v>
      </c>
      <c r="J17" s="46" t="s">
        <v>64</v>
      </c>
      <c r="K17" s="56" t="s">
        <v>80</v>
      </c>
      <c r="L17" s="40"/>
      <c r="M17" s="57" t="s">
        <v>80</v>
      </c>
      <c r="N17" s="48" t="s">
        <v>154</v>
      </c>
      <c r="O17" s="46" t="s">
        <v>166</v>
      </c>
      <c r="P17" s="46" t="s">
        <v>154</v>
      </c>
      <c r="Q17" s="48" t="s">
        <v>64</v>
      </c>
      <c r="R17" s="22"/>
      <c r="S17" s="56" t="s">
        <v>64</v>
      </c>
      <c r="T17" s="46" t="s">
        <v>167</v>
      </c>
      <c r="U17" s="56" t="s">
        <v>80</v>
      </c>
      <c r="V17" s="46" t="s">
        <v>53</v>
      </c>
      <c r="W17" s="46" t="s">
        <v>53</v>
      </c>
      <c r="X17" s="50"/>
      <c r="Y17" s="48" t="s">
        <v>53</v>
      </c>
      <c r="Z17" s="46" t="s">
        <v>131</v>
      </c>
      <c r="AA17" s="56" t="s">
        <v>3</v>
      </c>
      <c r="AB17" s="56" t="s">
        <v>165</v>
      </c>
      <c r="AC17" s="56" t="s">
        <v>164</v>
      </c>
    </row>
    <row r="18" spans="1:29" s="3" customFormat="1" ht="12.75" customHeight="1">
      <c r="A18" s="27" t="s">
        <v>124</v>
      </c>
      <c r="B18" s="85"/>
      <c r="C18" s="47"/>
      <c r="D18" s="27" t="s">
        <v>156</v>
      </c>
      <c r="E18" s="47"/>
      <c r="F18" s="47"/>
      <c r="G18" s="47"/>
      <c r="H18" s="47"/>
      <c r="I18" s="56"/>
      <c r="J18" s="47"/>
      <c r="K18" s="56"/>
      <c r="L18" s="41"/>
      <c r="M18" s="57"/>
      <c r="N18" s="37"/>
      <c r="O18" s="47"/>
      <c r="P18" s="47"/>
      <c r="Q18" s="37"/>
      <c r="R18" s="22"/>
      <c r="S18" s="56"/>
      <c r="T18" s="47"/>
      <c r="U18" s="56"/>
      <c r="V18" s="47"/>
      <c r="W18" s="47"/>
      <c r="X18" s="50"/>
      <c r="Y18" s="37"/>
      <c r="Z18" s="47"/>
      <c r="AA18" s="56"/>
      <c r="AB18" s="56"/>
      <c r="AC18" s="56"/>
    </row>
    <row r="19" spans="1:29" s="3" customFormat="1" ht="12.75" customHeight="1">
      <c r="A19" s="33">
        <v>4</v>
      </c>
      <c r="B19" s="95" t="s">
        <v>163</v>
      </c>
      <c r="C19" s="43" t="s">
        <v>162</v>
      </c>
      <c r="D19" s="43" t="s">
        <v>72</v>
      </c>
      <c r="E19" s="33" t="s">
        <v>70</v>
      </c>
      <c r="F19" s="33" t="s">
        <v>53</v>
      </c>
      <c r="G19" s="33" t="s">
        <v>53</v>
      </c>
      <c r="H19" s="33" t="s">
        <v>64</v>
      </c>
      <c r="I19" s="96" t="s">
        <v>64</v>
      </c>
      <c r="J19" s="33" t="s">
        <v>64</v>
      </c>
      <c r="K19" s="58" t="s">
        <v>80</v>
      </c>
      <c r="L19" s="41"/>
      <c r="M19" s="58" t="s">
        <v>80</v>
      </c>
      <c r="N19" s="43" t="s">
        <v>53</v>
      </c>
      <c r="O19" s="43" t="s">
        <v>53</v>
      </c>
      <c r="P19" s="33" t="s">
        <v>53</v>
      </c>
      <c r="Q19" s="33" t="s">
        <v>53</v>
      </c>
      <c r="R19" s="22"/>
      <c r="S19" s="96" t="s">
        <v>64</v>
      </c>
      <c r="T19" s="33" t="s">
        <v>137</v>
      </c>
      <c r="U19" s="96" t="s">
        <v>65</v>
      </c>
      <c r="V19" s="33" t="s">
        <v>64</v>
      </c>
      <c r="W19" s="43" t="s">
        <v>136</v>
      </c>
      <c r="X19" s="50"/>
      <c r="Y19" s="33" t="s">
        <v>64</v>
      </c>
      <c r="Z19" s="43" t="s">
        <v>131</v>
      </c>
      <c r="AA19" s="58" t="s">
        <v>3</v>
      </c>
      <c r="AB19" s="58" t="s">
        <v>165</v>
      </c>
      <c r="AC19" s="58" t="s">
        <v>164</v>
      </c>
    </row>
    <row r="20" spans="1:29" s="3" customFormat="1" ht="12.75">
      <c r="A20" s="34"/>
      <c r="B20" s="96"/>
      <c r="C20" s="32"/>
      <c r="D20" s="32"/>
      <c r="E20" s="34"/>
      <c r="F20" s="34"/>
      <c r="G20" s="34"/>
      <c r="H20" s="34"/>
      <c r="I20" s="96"/>
      <c r="J20" s="34"/>
      <c r="K20" s="58"/>
      <c r="L20" s="42"/>
      <c r="M20" s="58"/>
      <c r="N20" s="32"/>
      <c r="O20" s="32"/>
      <c r="P20" s="34"/>
      <c r="Q20" s="34"/>
      <c r="R20" s="22"/>
      <c r="S20" s="96"/>
      <c r="T20" s="34"/>
      <c r="U20" s="96"/>
      <c r="V20" s="34"/>
      <c r="W20" s="32"/>
      <c r="X20" s="50"/>
      <c r="Y20" s="34"/>
      <c r="Z20" s="32"/>
      <c r="AA20" s="58"/>
      <c r="AB20" s="58"/>
      <c r="AC20" s="58"/>
    </row>
    <row r="21" spans="1:29" s="3" customFormat="1" ht="12.75" customHeight="1">
      <c r="A21" s="27" t="s">
        <v>89</v>
      </c>
      <c r="B21" s="26" t="s">
        <v>94</v>
      </c>
      <c r="C21" s="46" t="s">
        <v>93</v>
      </c>
      <c r="D21" s="48" t="s">
        <v>92</v>
      </c>
      <c r="E21" s="48" t="s">
        <v>93</v>
      </c>
      <c r="F21" s="48" t="s">
        <v>93</v>
      </c>
      <c r="G21" s="40"/>
      <c r="H21" s="48" t="s">
        <v>93</v>
      </c>
      <c r="I21" s="48" t="s">
        <v>68</v>
      </c>
      <c r="J21" s="48" t="s">
        <v>140</v>
      </c>
      <c r="K21" s="48" t="s">
        <v>93</v>
      </c>
      <c r="L21" s="48" t="s">
        <v>93</v>
      </c>
      <c r="M21" s="48" t="s">
        <v>69</v>
      </c>
      <c r="N21" s="52"/>
      <c r="O21" s="53"/>
      <c r="P21" s="46" t="s">
        <v>125</v>
      </c>
      <c r="Q21" s="46" t="s">
        <v>125</v>
      </c>
      <c r="R21" s="22"/>
      <c r="S21" s="46" t="s">
        <v>125</v>
      </c>
      <c r="T21" s="46" t="s">
        <v>140</v>
      </c>
      <c r="U21" s="46" t="s">
        <v>93</v>
      </c>
      <c r="V21" s="40"/>
      <c r="W21" s="46" t="s">
        <v>125</v>
      </c>
      <c r="X21" s="50"/>
      <c r="Y21" s="46" t="s">
        <v>125</v>
      </c>
      <c r="Z21" s="49"/>
      <c r="AA21" s="46" t="s">
        <v>93</v>
      </c>
      <c r="AB21" s="46" t="s">
        <v>93</v>
      </c>
      <c r="AC21" s="46" t="s">
        <v>93</v>
      </c>
    </row>
    <row r="22" spans="1:29" s="3" customFormat="1" ht="12.75" customHeight="1">
      <c r="A22" s="27" t="s">
        <v>157</v>
      </c>
      <c r="B22" s="26" t="s">
        <v>95</v>
      </c>
      <c r="C22" s="47"/>
      <c r="D22" s="37"/>
      <c r="E22" s="37"/>
      <c r="F22" s="37"/>
      <c r="G22" s="42"/>
      <c r="H22" s="37"/>
      <c r="I22" s="37"/>
      <c r="J22" s="37"/>
      <c r="K22" s="37"/>
      <c r="L22" s="37"/>
      <c r="M22" s="37"/>
      <c r="N22" s="54"/>
      <c r="O22" s="55"/>
      <c r="P22" s="47"/>
      <c r="Q22" s="47"/>
      <c r="R22" s="22"/>
      <c r="S22" s="47"/>
      <c r="T22" s="47"/>
      <c r="U22" s="47"/>
      <c r="V22" s="42"/>
      <c r="W22" s="47"/>
      <c r="X22" s="51"/>
      <c r="Y22" s="47"/>
      <c r="Z22" s="51"/>
      <c r="AA22" s="47"/>
      <c r="AB22" s="47"/>
      <c r="AC22" s="47"/>
    </row>
    <row r="23" ht="12.75"/>
    <row r="24" ht="12.75">
      <c r="A24" t="s">
        <v>126</v>
      </c>
    </row>
    <row r="25" ht="12.75">
      <c r="A25" t="s">
        <v>127</v>
      </c>
    </row>
    <row r="26" ht="12.75">
      <c r="A26" t="s">
        <v>168</v>
      </c>
    </row>
    <row r="27" ht="12.75">
      <c r="A27" t="s">
        <v>169</v>
      </c>
    </row>
  </sheetData>
  <mergeCells count="158">
    <mergeCell ref="AA4:AC6"/>
    <mergeCell ref="W17:W18"/>
    <mergeCell ref="X9:X10"/>
    <mergeCell ref="AC7:AC8"/>
    <mergeCell ref="AA7:AA8"/>
    <mergeCell ref="AB7:AB8"/>
    <mergeCell ref="Z7:Z8"/>
    <mergeCell ref="AA19:AA20"/>
    <mergeCell ref="U19:U20"/>
    <mergeCell ref="AA17:AA18"/>
    <mergeCell ref="U17:U18"/>
    <mergeCell ref="B19:B20"/>
    <mergeCell ref="I19:I20"/>
    <mergeCell ref="I14:I15"/>
    <mergeCell ref="S19:S20"/>
    <mergeCell ref="P17:P18"/>
    <mergeCell ref="D14:D15"/>
    <mergeCell ref="N17:N18"/>
    <mergeCell ref="O17:O18"/>
    <mergeCell ref="K14:K15"/>
    <mergeCell ref="L14:L15"/>
    <mergeCell ref="AC19:AC20"/>
    <mergeCell ref="AB19:AB20"/>
    <mergeCell ref="AC17:AC18"/>
    <mergeCell ref="A2:AC2"/>
    <mergeCell ref="A12:AC12"/>
    <mergeCell ref="K4:K5"/>
    <mergeCell ref="A3:AC3"/>
    <mergeCell ref="R4:R5"/>
    <mergeCell ref="D4:D5"/>
    <mergeCell ref="B4:B5"/>
    <mergeCell ref="C4:C5"/>
    <mergeCell ref="U4:U5"/>
    <mergeCell ref="X4:X5"/>
    <mergeCell ref="I4:I5"/>
    <mergeCell ref="S4:S5"/>
    <mergeCell ref="W4:W5"/>
    <mergeCell ref="M4:M5"/>
    <mergeCell ref="K7:K8"/>
    <mergeCell ref="M7:M8"/>
    <mergeCell ref="J4:J5"/>
    <mergeCell ref="J7:J8"/>
    <mergeCell ref="L4:L5"/>
    <mergeCell ref="K9:K10"/>
    <mergeCell ref="M9:M10"/>
    <mergeCell ref="AC9:AC10"/>
    <mergeCell ref="B7:B8"/>
    <mergeCell ref="I7:I8"/>
    <mergeCell ref="C7:C8"/>
    <mergeCell ref="S7:S8"/>
    <mergeCell ref="U7:U8"/>
    <mergeCell ref="X7:X8"/>
    <mergeCell ref="Y4:Y11"/>
    <mergeCell ref="F4:H11"/>
    <mergeCell ref="F17:F18"/>
    <mergeCell ref="I17:I18"/>
    <mergeCell ref="AB17:AB18"/>
    <mergeCell ref="A13:AC13"/>
    <mergeCell ref="S9:S10"/>
    <mergeCell ref="U9:U10"/>
    <mergeCell ref="M14:M15"/>
    <mergeCell ref="B17:B18"/>
    <mergeCell ref="N14:N15"/>
    <mergeCell ref="AA14:AC16"/>
    <mergeCell ref="W9:W10"/>
    <mergeCell ref="AA9:AA10"/>
    <mergeCell ref="AB9:AB10"/>
    <mergeCell ref="Z9:Z10"/>
    <mergeCell ref="V7:V8"/>
    <mergeCell ref="V9:V10"/>
    <mergeCell ref="W14:W15"/>
    <mergeCell ref="B9:B10"/>
    <mergeCell ref="C9:C10"/>
    <mergeCell ref="B14:B15"/>
    <mergeCell ref="C14:C15"/>
    <mergeCell ref="J9:J10"/>
    <mergeCell ref="J14:J15"/>
    <mergeCell ref="D9:D10"/>
    <mergeCell ref="Z4:Z5"/>
    <mergeCell ref="P14:P15"/>
    <mergeCell ref="Y14:Y15"/>
    <mergeCell ref="T4:T5"/>
    <mergeCell ref="U14:U15"/>
    <mergeCell ref="T7:T8"/>
    <mergeCell ref="T9:T10"/>
    <mergeCell ref="V4:V5"/>
    <mergeCell ref="N4:Q11"/>
    <mergeCell ref="W7:W8"/>
    <mergeCell ref="I9:I10"/>
    <mergeCell ref="M17:M18"/>
    <mergeCell ref="M21:M22"/>
    <mergeCell ref="J19:J20"/>
    <mergeCell ref="L7:L11"/>
    <mergeCell ref="K19:K20"/>
    <mergeCell ref="M19:M20"/>
    <mergeCell ref="I21:I22"/>
    <mergeCell ref="J21:J22"/>
    <mergeCell ref="J17:J18"/>
    <mergeCell ref="Y19:Y20"/>
    <mergeCell ref="T17:T18"/>
    <mergeCell ref="T19:T20"/>
    <mergeCell ref="O14:O15"/>
    <mergeCell ref="S17:S18"/>
    <mergeCell ref="Q17:Q18"/>
    <mergeCell ref="R14:R15"/>
    <mergeCell ref="Z14:Z15"/>
    <mergeCell ref="Z17:Z18"/>
    <mergeCell ref="Z19:Z20"/>
    <mergeCell ref="Z21:Z22"/>
    <mergeCell ref="G17:G18"/>
    <mergeCell ref="G19:G20"/>
    <mergeCell ref="W19:W20"/>
    <mergeCell ref="X14:X22"/>
    <mergeCell ref="N21:O22"/>
    <mergeCell ref="S21:S22"/>
    <mergeCell ref="T21:T22"/>
    <mergeCell ref="K17:K18"/>
    <mergeCell ref="H14:H15"/>
    <mergeCell ref="H17:H18"/>
    <mergeCell ref="H19:H20"/>
    <mergeCell ref="H21:H22"/>
    <mergeCell ref="P21:P22"/>
    <mergeCell ref="Q21:Q22"/>
    <mergeCell ref="C21:C22"/>
    <mergeCell ref="D21:D22"/>
    <mergeCell ref="E21:E22"/>
    <mergeCell ref="F21:F22"/>
    <mergeCell ref="G21:G22"/>
    <mergeCell ref="AC21:AC22"/>
    <mergeCell ref="E7:E8"/>
    <mergeCell ref="E9:E10"/>
    <mergeCell ref="F19:F20"/>
    <mergeCell ref="N19:N20"/>
    <mergeCell ref="O19:O20"/>
    <mergeCell ref="P19:P20"/>
    <mergeCell ref="Q19:Q20"/>
    <mergeCell ref="V19:V20"/>
    <mergeCell ref="U21:U22"/>
    <mergeCell ref="D19:D20"/>
    <mergeCell ref="E19:E20"/>
    <mergeCell ref="A19:A20"/>
    <mergeCell ref="AB21:AB22"/>
    <mergeCell ref="W21:W22"/>
    <mergeCell ref="Y21:Y22"/>
    <mergeCell ref="AA21:AA22"/>
    <mergeCell ref="V21:V22"/>
    <mergeCell ref="K21:K22"/>
    <mergeCell ref="L21:L22"/>
    <mergeCell ref="V17:V18"/>
    <mergeCell ref="Y17:Y18"/>
    <mergeCell ref="A9:A10"/>
    <mergeCell ref="C17:C18"/>
    <mergeCell ref="E17:E18"/>
    <mergeCell ref="V14:V15"/>
    <mergeCell ref="L17:L20"/>
    <mergeCell ref="S14:S15"/>
    <mergeCell ref="T14:T15"/>
    <mergeCell ref="C19:C20"/>
  </mergeCells>
  <printOptions gridLines="1"/>
  <pageMargins left="0.17" right="0.17" top="0.93" bottom="0.57" header="0.6" footer="0.29"/>
  <pageSetup fitToHeight="1" fitToWidth="1" horizontalDpi="600" verticalDpi="600" orientation="landscape" scale="56" r:id="rId3"/>
  <headerFooter alignWithMargins="0">
    <oddHeader>&amp;CNGAO System Configurations</oddHeader>
    <oddFooter>&amp;L&amp;F&amp;C&amp;A&amp;R&amp;D</oddFooter>
  </headerFooter>
  <legacyDrawing r:id="rId2"/>
</worksheet>
</file>

<file path=xl/worksheets/sheet3.xml><?xml version="1.0" encoding="utf-8"?>
<worksheet xmlns="http://schemas.openxmlformats.org/spreadsheetml/2006/main" xmlns:r="http://schemas.openxmlformats.org/officeDocument/2006/relationships">
  <dimension ref="A1:H12"/>
  <sheetViews>
    <sheetView workbookViewId="0" topLeftCell="A1">
      <selection activeCell="C14" sqref="C14"/>
    </sheetView>
  </sheetViews>
  <sheetFormatPr defaultColWidth="9.140625" defaultRowHeight="12.75"/>
  <cols>
    <col min="1" max="1" width="11.7109375" style="1" customWidth="1"/>
    <col min="2" max="2" width="3.8515625" style="3" customWidth="1"/>
    <col min="3" max="3" width="16.00390625" style="3" customWidth="1"/>
    <col min="4" max="4" width="0" style="3" hidden="1" customWidth="1"/>
    <col min="5" max="5" width="10.140625" style="3" hidden="1" customWidth="1"/>
    <col min="6" max="6" width="9.00390625" style="3" customWidth="1"/>
    <col min="7" max="7" width="9.7109375" style="3" customWidth="1"/>
    <col min="8" max="8" width="30.57421875" style="0" customWidth="1"/>
    <col min="9" max="16384" width="8.8515625" style="0" customWidth="1"/>
  </cols>
  <sheetData>
    <row r="1" spans="1:8" s="7" customFormat="1" ht="25.5">
      <c r="A1" s="13" t="s">
        <v>96</v>
      </c>
      <c r="B1" s="14" t="s">
        <v>59</v>
      </c>
      <c r="C1" s="14" t="s">
        <v>97</v>
      </c>
      <c r="D1" s="14" t="s">
        <v>98</v>
      </c>
      <c r="E1" s="14" t="s">
        <v>99</v>
      </c>
      <c r="F1" s="14" t="s">
        <v>106</v>
      </c>
      <c r="G1" s="14" t="s">
        <v>107</v>
      </c>
      <c r="H1" s="14" t="s">
        <v>104</v>
      </c>
    </row>
    <row r="2" spans="1:8" ht="13.5" customHeight="1">
      <c r="A2" s="11" t="s">
        <v>112</v>
      </c>
      <c r="B2" s="15">
        <v>1</v>
      </c>
      <c r="C2" s="15" t="s">
        <v>113</v>
      </c>
      <c r="D2" s="15"/>
      <c r="E2" s="15"/>
      <c r="F2" s="16" t="s">
        <v>0</v>
      </c>
      <c r="G2" s="15" t="s">
        <v>109</v>
      </c>
      <c r="H2" s="17" t="s">
        <v>118</v>
      </c>
    </row>
    <row r="3" spans="1:8" ht="12.75">
      <c r="A3" s="100" t="str">
        <f>'System Configs'!K1</f>
        <v>Interfer-ometer Fold</v>
      </c>
      <c r="B3" s="18">
        <v>1</v>
      </c>
      <c r="C3" s="18" t="s">
        <v>80</v>
      </c>
      <c r="D3" s="18">
        <v>10</v>
      </c>
      <c r="E3" s="18" t="s">
        <v>102</v>
      </c>
      <c r="F3" s="18" t="s">
        <v>100</v>
      </c>
      <c r="G3" s="18" t="s">
        <v>108</v>
      </c>
      <c r="H3" s="101"/>
    </row>
    <row r="4" spans="1:8" ht="12.75">
      <c r="A4" s="100"/>
      <c r="B4" s="18">
        <v>2</v>
      </c>
      <c r="C4" s="18" t="s">
        <v>117</v>
      </c>
      <c r="D4" s="18"/>
      <c r="E4" s="18" t="s">
        <v>101</v>
      </c>
      <c r="F4" s="18" t="s">
        <v>158</v>
      </c>
      <c r="G4" s="18" t="s">
        <v>128</v>
      </c>
      <c r="H4" s="102"/>
    </row>
    <row r="5" spans="1:8" ht="12.75">
      <c r="A5" s="99" t="s">
        <v>116</v>
      </c>
      <c r="B5" s="15">
        <v>1</v>
      </c>
      <c r="C5" s="15" t="s">
        <v>80</v>
      </c>
      <c r="D5" s="15" t="s">
        <v>101</v>
      </c>
      <c r="E5" s="19" t="s">
        <v>103</v>
      </c>
      <c r="F5" s="15" t="s">
        <v>100</v>
      </c>
      <c r="G5" s="15" t="s">
        <v>108</v>
      </c>
      <c r="H5" s="99" t="s">
        <v>119</v>
      </c>
    </row>
    <row r="6" spans="1:8" ht="12.75">
      <c r="A6" s="99"/>
      <c r="B6" s="15">
        <v>2</v>
      </c>
      <c r="C6" s="15" t="str">
        <f>'System Configs'!M11</f>
        <v>Mirror</v>
      </c>
      <c r="D6" s="15">
        <v>10</v>
      </c>
      <c r="E6" s="15">
        <v>10</v>
      </c>
      <c r="F6" s="15" t="s">
        <v>108</v>
      </c>
      <c r="G6" s="15" t="s">
        <v>100</v>
      </c>
      <c r="H6" s="103"/>
    </row>
    <row r="7" spans="1:8" ht="12.75">
      <c r="A7" s="100" t="str">
        <f>'System Configs'!U1</f>
        <v>NGS WFS Fold</v>
      </c>
      <c r="B7" s="18">
        <v>1</v>
      </c>
      <c r="C7" s="18" t="s">
        <v>115</v>
      </c>
      <c r="D7" s="18" t="s">
        <v>100</v>
      </c>
      <c r="E7" s="18">
        <v>5</v>
      </c>
      <c r="F7" s="18" t="s">
        <v>160</v>
      </c>
      <c r="G7" s="18" t="s">
        <v>159</v>
      </c>
      <c r="H7" s="100" t="s">
        <v>161</v>
      </c>
    </row>
    <row r="8" spans="1:8" ht="12.75">
      <c r="A8" s="100"/>
      <c r="B8" s="18">
        <v>2</v>
      </c>
      <c r="C8" s="18" t="s">
        <v>80</v>
      </c>
      <c r="D8" s="18"/>
      <c r="E8" s="18" t="s">
        <v>105</v>
      </c>
      <c r="F8" s="18" t="s">
        <v>100</v>
      </c>
      <c r="G8" s="18" t="s">
        <v>108</v>
      </c>
      <c r="H8" s="100"/>
    </row>
    <row r="9" ht="12.75">
      <c r="H9" s="4"/>
    </row>
    <row r="10" spans="1:5" ht="12.75">
      <c r="A10" s="10" t="s">
        <v>33</v>
      </c>
      <c r="B10"/>
      <c r="E10"/>
    </row>
    <row r="11" spans="1:8" ht="12.75">
      <c r="A11" s="98" t="s">
        <v>129</v>
      </c>
      <c r="B11" s="98"/>
      <c r="C11" s="98"/>
      <c r="D11" s="98"/>
      <c r="E11" s="98"/>
      <c r="F11" s="98"/>
      <c r="G11" s="98"/>
      <c r="H11" s="98"/>
    </row>
    <row r="12" spans="1:8" ht="12.75">
      <c r="A12" s="98" t="s">
        <v>130</v>
      </c>
      <c r="B12" s="98"/>
      <c r="C12" s="98"/>
      <c r="D12" s="98"/>
      <c r="E12" s="98"/>
      <c r="F12" s="98"/>
      <c r="G12" s="98"/>
      <c r="H12" s="98"/>
    </row>
  </sheetData>
  <mergeCells count="8">
    <mergeCell ref="A3:A4"/>
    <mergeCell ref="H3:H4"/>
    <mergeCell ref="H5:H6"/>
    <mergeCell ref="H7:H8"/>
    <mergeCell ref="A11:H11"/>
    <mergeCell ref="A12:H12"/>
    <mergeCell ref="A5:A6"/>
    <mergeCell ref="A7:A8"/>
  </mergeCells>
  <printOptions gridLines="1"/>
  <pageMargins left="0.33" right="0.17" top="1" bottom="1" header="0.5" footer="0.5"/>
  <pageSetup horizontalDpi="600" verticalDpi="600" orientation="landscape"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peterw</dc:creator>
  <cp:keywords/>
  <dc:description/>
  <cp:lastModifiedBy>peterw</cp:lastModifiedBy>
  <cp:lastPrinted>2009-11-18T18:58:20Z</cp:lastPrinted>
  <dcterms:created xsi:type="dcterms:W3CDTF">2007-12-20T02:43:01Z</dcterms:created>
  <dcterms:modified xsi:type="dcterms:W3CDTF">2010-02-02T22:25:43Z</dcterms:modified>
  <cp:category/>
  <cp:version/>
  <cp:contentType/>
  <cp:contentStatus/>
</cp:coreProperties>
</file>